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75E4932C-1E14-4187-A672-C93612BAB3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<sst xmlns="http://schemas.openxmlformats.org/spreadsheetml/2006/main" count="20" uniqueCount="20">
  <si>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пр-кт. Комсомольский, д. 45Г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</si>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</sst>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1" x14ac:knownFonts="1">
    <font>
      <sz val="11"/>
      <color theme="1"/>
      <name val="Calibri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9">
    <xf numFmtId="0" fontId="0" fillId="0" borderId="0">
      <alignment vertical="center"/>
    </xf>
    <xf numFmtId="0" fontId="4" fillId="4" borderId="0" applyNumberFormat="0" applyBorder="0" applyAlignment="0" applyProtection="0"/>
    <xf numFmtId="0" fontId="5" fillId="0" borderId="0"/>
    <xf numFmtId="0" fontId="7" fillId="0" borderId="0"/>
    <xf numFmtId="0" fontId="13" fillId="0" borderId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5" fillId="8" borderId="6" applyNumberFormat="0" applyAlignment="0" applyProtection="0"/>
    <xf numFmtId="0" fontId="16" fillId="15" borderId="7" applyNumberFormat="0" applyAlignment="0" applyProtection="0"/>
    <xf numFmtId="0" fontId="17" fillId="15" borderId="6" applyNumberFormat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16" borderId="12" applyNumberFormat="0" applyAlignment="0" applyProtection="0"/>
    <xf numFmtId="0" fontId="23" fillId="0" borderId="0" applyNumberFormat="0" applyFill="0" applyBorder="0" applyAlignment="0" applyProtection="0"/>
    <xf numFmtId="0" fontId="24" fillId="17" borderId="0" applyNumberFormat="0" applyBorder="0" applyAlignment="0" applyProtection="0"/>
    <xf numFmtId="0" fontId="30" fillId="0" borderId="0"/>
    <xf numFmtId="0" fontId="25" fillId="6" borderId="0" applyNumberFormat="0" applyBorder="0" applyAlignment="0" applyProtection="0"/>
    <xf numFmtId="0" fontId="26" fillId="0" borderId="0" applyNumberFormat="0" applyFill="0" applyBorder="0" applyAlignment="0" applyProtection="0"/>
    <xf numFmtId="0" fontId="8" fillId="18" borderId="13" applyNumberFormat="0" applyFont="0" applyAlignment="0" applyProtection="0"/>
    <xf numFmtId="0" fontId="27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</cellStyleXfs>
  <cellXfs count="21">
    <xf numFmtId="0" fontId="0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64" fontId="4" fillId="4" borderId="1" xfId="1" applyNumberFormat="1" applyBorder="1" applyAlignment="1">
      <alignment horizontal="center" vertical="center" wrapText="1"/>
    </xf>
    <xf numFmtId="164" fontId="4" fillId="4" borderId="3" xfId="1" applyNumberFormat="1" applyBorder="1" applyAlignment="1">
      <alignment horizontal="center" vertical="center" wrapText="1"/>
    </xf>
    <xf numFmtId="49" fontId="10" fillId="5" borderId="3" xfId="3" applyNumberFormat="1" applyFont="1" applyFill="1" applyBorder="1" applyAlignment="1">
      <alignment horizontal="center" vertical="center"/>
    </xf>
    <xf numFmtId="0" fontId="11" fillId="5" borderId="4" xfId="2" applyFont="1" applyFill="1" applyBorder="1" applyAlignment="1" applyProtection="1">
      <alignment horizontal="left" vertical="center" wrapText="1"/>
      <protection hidden="1"/>
    </xf>
    <xf numFmtId="0" fontId="12" fillId="5" borderId="3" xfId="3" applyFont="1" applyFill="1" applyBorder="1" applyAlignment="1">
      <alignment horizontal="center" vertical="center" wrapText="1"/>
    </xf>
    <xf numFmtId="0" fontId="12" fillId="5" borderId="3" xfId="2" applyFont="1" applyFill="1" applyBorder="1" applyAlignment="1" applyProtection="1">
      <alignment horizontal="left" vertical="center" wrapText="1"/>
      <protection hidden="1"/>
    </xf>
    <xf numFmtId="0" fontId="9" fillId="5" borderId="3" xfId="2" applyFont="1" applyFill="1" applyBorder="1" applyAlignment="1" applyProtection="1">
      <alignment horizontal="left" vertical="center" wrapText="1"/>
      <protection hidden="1"/>
    </xf>
    <xf numFmtId="0" fontId="12" fillId="5" borderId="3" xfId="3" applyFont="1" applyFill="1" applyBorder="1" applyAlignment="1">
      <alignment horizontal="left" vertical="center" wrapText="1"/>
    </xf>
    <xf numFmtId="0" fontId="12" fillId="5" borderId="5" xfId="3" applyFont="1" applyFill="1" applyBorder="1" applyAlignment="1">
      <alignment horizontal="center" vertical="center" wrapText="1"/>
    </xf>
    <xf numFmtId="0" fontId="12" fillId="5" borderId="5" xfId="2" applyFont="1" applyFill="1" applyBorder="1" applyAlignment="1" applyProtection="1">
      <alignment horizontal="left" vertical="center" wrapText="1"/>
      <protection hidden="1"/>
    </xf>
    <xf numFmtId="164" fontId="4" fillId="4" borderId="5" xfId="1" applyNumberForma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6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NumberFormat="1" applyFont="1" applyFill="1" applyBorder="1" applyAlignment="1">
      <alignment horizontal="left" vertical="center" wrapText="1"/>
    </xf>
  </cellXfs>
  <cellStyles count="29">
    <cellStyle name="Акцент1 2" xfId="5" xr:uid="{760FF57E-8570-43A1-A70D-F9EF9C6EE708}"/>
    <cellStyle name="Акцент2 2" xfId="6" xr:uid="{0EE11978-2CC5-4FC2-BB8A-4075AA46A4B1}"/>
    <cellStyle name="Акцент3 2" xfId="7" xr:uid="{23DA1662-2A97-41D0-9FB1-BAF3221B4253}"/>
    <cellStyle name="Акцент4 2" xfId="8" xr:uid="{A6545050-78A9-42CD-99CE-FDC209518920}"/>
    <cellStyle name="Акцент5 2" xfId="9" xr:uid="{B1B63C08-C368-44E1-8918-4FC0C8E685E7}"/>
    <cellStyle name="Акцент6 2" xfId="10" xr:uid="{321D9FCF-0914-4A97-AE81-898D125922BD}"/>
    <cellStyle name="Ввод  2" xfId="11" xr:uid="{FC1F2AEF-2074-4B00-B4C7-ECA72E827BA9}"/>
    <cellStyle name="Вывод 2" xfId="12" xr:uid="{AF47387F-0CE2-445B-9433-DBD701D920C4}"/>
    <cellStyle name="Вычисление 2" xfId="13" xr:uid="{FEFC4632-23E7-4BA6-A919-2881371B0B33}"/>
    <cellStyle name="Заголовок 1 2" xfId="14" xr:uid="{331EEDE3-AD05-44E6-A54B-F3DADD963701}"/>
    <cellStyle name="Заголовок 2 2" xfId="15" xr:uid="{C0E0B529-700B-4FC2-9E64-675E4FCC2E70}"/>
    <cellStyle name="Заголовок 3 2" xfId="16" xr:uid="{54577083-6DD6-41B5-807E-245583FA2824}"/>
    <cellStyle name="Заголовок 4 2" xfId="17" xr:uid="{1E49A3B4-6A89-479A-85ED-256607DF4D6A}"/>
    <cellStyle name="Итог 2" xfId="18" xr:uid="{18425711-23DE-4A2F-9036-5B2A315E2406}"/>
    <cellStyle name="Контрольная ячейка 2" xfId="19" xr:uid="{12334C22-F7D0-466D-9C90-5846797F3C1B}"/>
    <cellStyle name="Название 2" xfId="20" xr:uid="{00ABF480-9F04-4B47-B269-923605270E01}"/>
    <cellStyle name="Нейтральный" xfId="1" builtinId="28"/>
    <cellStyle name="Нейтральный 2" xfId="21" xr:uid="{1BBAAD80-1BA4-4F28-935D-57163C563389}"/>
    <cellStyle name="Обычный" xfId="0" builtinId="0"/>
    <cellStyle name="Обычный 2" xfId="3" xr:uid="{6C0B13BD-7E7B-4B20-B4D6-05101526A73F}"/>
    <cellStyle name="Обычный 2 2" xfId="22" xr:uid="{B25D3EC9-1282-452E-9F11-3BB7229E0445}"/>
    <cellStyle name="Обычный 3" xfId="4" xr:uid="{D5D18E20-2C64-480B-8368-FABDF3AFEB8D}"/>
    <cellStyle name="Обычный_Свод_0" xfId="2" xr:uid="{7D6E9242-C3D7-480F-B952-CE94DE673B5A}"/>
    <cellStyle name="Плохой 2" xfId="23" xr:uid="{322F8816-5BA4-432A-A887-07129B18A84F}"/>
    <cellStyle name="Пояснение 2" xfId="24" xr:uid="{C832E386-CB77-4179-B416-CE7E07B8CBA3}"/>
    <cellStyle name="Примечание 2" xfId="25" xr:uid="{E61AF952-F53C-4ED4-89DF-DFE733A99B3F}"/>
    <cellStyle name="Связанная ячейка 2" xfId="26" xr:uid="{586DBE58-196C-4C78-BDC7-7D32F5E86D1C}"/>
    <cellStyle name="Текст предупреждения 2" xfId="27" xr:uid="{406E17FE-6198-41DC-9543-8A88427409F8}"/>
    <cellStyle name="Хороший 2" xfId="28" xr:uid="{27741DBC-C636-4F06-B805-21DC559AC0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20" t="s">
        <v>0</v>
      </c>
      <c r="B1" s="20"/>
      <c r="C1" s="20"/>
      <c r="D1" s="20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7" t="s">
        <v>6</v>
      </c>
      <c r="B3" s="8" t="s">
        <v>7</v>
      </c>
      <c r="C3" s="19">
        <v>2.642397336293008</v>
      </c>
      <c r="D3" s="5">
        <v>14002.9</v>
      </c>
    </row>
    <row r="4" spans="1:4" ht="94.5" x14ac:dyDescent="0.25">
      <c r="A4" s="9">
        <v>2</v>
      </c>
      <c r="B4" s="10" t="s">
        <v>8</v>
      </c>
      <c r="C4" s="19">
        <v>1.9267480577136518</v>
      </c>
      <c r="D4" s="6">
        <v>14002.9</v>
      </c>
    </row>
    <row r="5" spans="1:4" ht="63" x14ac:dyDescent="0.25">
      <c r="A5" s="9">
        <v>3</v>
      </c>
      <c r="B5" s="10" t="s">
        <v>9</v>
      </c>
      <c r="C5" s="19">
        <v>0.25322974472807996</v>
      </c>
      <c r="D5" s="6">
        <v>14002.9</v>
      </c>
    </row>
    <row r="6" spans="1:4" ht="94.5" x14ac:dyDescent="0.25">
      <c r="A6" s="9">
        <v>4</v>
      </c>
      <c r="B6" s="10" t="s">
        <v>10</v>
      </c>
      <c r="C6" s="19">
        <v>6.6059933407325203E-2</v>
      </c>
      <c r="D6" s="6">
        <v>14002.9</v>
      </c>
    </row>
    <row r="7" spans="1:4" ht="63" x14ac:dyDescent="0.25">
      <c r="A7" s="9">
        <v>5</v>
      </c>
      <c r="B7" s="10" t="s">
        <v>11</v>
      </c>
      <c r="C7" s="19">
        <v>6.6059933407325203E-2</v>
      </c>
      <c r="D7" s="6">
        <v>14002.9</v>
      </c>
    </row>
    <row r="8" spans="1:4" ht="63" x14ac:dyDescent="0.25">
      <c r="A8" s="9">
        <v>6</v>
      </c>
      <c r="B8" s="11" t="s">
        <v>12</v>
      </c>
      <c r="C8" s="19">
        <v>0.23120976692563822</v>
      </c>
      <c r="D8" s="6">
        <v>14002.9</v>
      </c>
    </row>
    <row r="9" spans="1:4" ht="330.75" x14ac:dyDescent="0.25">
      <c r="A9" s="9">
        <v>7</v>
      </c>
      <c r="B9" s="10" t="s">
        <v>13</v>
      </c>
      <c r="C9" s="19">
        <v>1.2110987791342955</v>
      </c>
      <c r="D9" s="6">
        <v>14002.9</v>
      </c>
    </row>
    <row r="10" spans="1:4" ht="126" x14ac:dyDescent="0.25">
      <c r="A10" s="9">
        <v>8</v>
      </c>
      <c r="B10" s="12" t="s">
        <v>14</v>
      </c>
      <c r="C10" s="19">
        <v>7.4647724750277495</v>
      </c>
      <c r="D10" s="6">
        <v>14002.9</v>
      </c>
    </row>
    <row r="11" spans="1:4" ht="267.75" x14ac:dyDescent="0.25">
      <c r="A11" s="9">
        <v>9</v>
      </c>
      <c r="B11" s="10" t="s">
        <v>15</v>
      </c>
      <c r="C11" s="19">
        <v>3.1268368479467266</v>
      </c>
      <c r="D11" s="6">
        <v>14002.9</v>
      </c>
    </row>
    <row r="12" spans="1:4" ht="141.75" x14ac:dyDescent="0.25">
      <c r="A12" s="9">
        <v>10</v>
      </c>
      <c r="B12" s="10" t="s">
        <v>16</v>
      </c>
      <c r="C12" s="19">
        <v>0.23120976692563824</v>
      </c>
      <c r="D12" s="6">
        <v>14002.9</v>
      </c>
    </row>
    <row r="13" spans="1:4" ht="141.75" x14ac:dyDescent="0.25">
      <c r="A13" s="9">
        <v>11</v>
      </c>
      <c r="B13" s="10" t="s">
        <v>17</v>
      </c>
      <c r="C13" s="19">
        <v>4.7563152053274163</v>
      </c>
      <c r="D13" s="6">
        <v>14002.9</v>
      </c>
    </row>
    <row r="14" spans="1:4" ht="126" x14ac:dyDescent="0.25">
      <c r="A14" s="9">
        <v>12</v>
      </c>
      <c r="B14" s="10" t="s">
        <v>18</v>
      </c>
      <c r="C14" s="19">
        <v>4.7122752497225324</v>
      </c>
      <c r="D14" s="6">
        <v>14002.9</v>
      </c>
    </row>
    <row r="15" spans="1:4" ht="204.75" x14ac:dyDescent="0.25">
      <c r="A15" s="13">
        <v>13</v>
      </c>
      <c r="B15" s="14" t="s">
        <v>19</v>
      </c>
      <c r="C15" s="19">
        <v>3.0717869034406227</v>
      </c>
      <c r="D15" s="15">
        <v>14002.9</v>
      </c>
    </row>
    <row r="16" spans="1:4" x14ac:dyDescent="0.25">
      <c r="A16" s="16"/>
      <c r="B16" s="17" t="s">
        <v>5</v>
      </c>
      <c r="C16" s="18">
        <f>SUM(C3:C15)</f>
        <v>29.760000000000009</v>
      </c>
      <c r="D16" s="16"/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