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сутств" sheetId="2" r:id="rId1"/>
    <sheet name="реестр" sheetId="3" r:id="rId2"/>
    <sheet name="Лист1" sheetId="1" r:id="rId3"/>
  </sheets>
  <calcPr calcId="152511"/>
</workbook>
</file>

<file path=xl/calcChain.xml><?xml version="1.0" encoding="utf-8"?>
<calcChain xmlns="http://schemas.openxmlformats.org/spreadsheetml/2006/main">
  <c r="F117" i="2" l="1"/>
  <c r="F116" i="2"/>
  <c r="F77" i="2"/>
  <c r="F79" i="2" l="1"/>
  <c r="F133" i="2"/>
  <c r="F134" i="2"/>
  <c r="F132" i="2"/>
  <c r="F143" i="2"/>
  <c r="F142" i="2"/>
  <c r="F141" i="2"/>
  <c r="F140" i="2"/>
  <c r="F104" i="2"/>
  <c r="F74" i="2"/>
  <c r="F73" i="2"/>
  <c r="F21" i="2"/>
  <c r="F20" i="2"/>
  <c r="F19" i="2"/>
  <c r="F22" i="2"/>
  <c r="F23" i="2"/>
  <c r="F5" i="2"/>
  <c r="E175" i="3"/>
  <c r="F175" i="3" s="1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137" i="2" l="1"/>
  <c r="F138" i="2"/>
  <c r="F139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5" i="2"/>
  <c r="F76" i="2"/>
  <c r="F78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5" i="2"/>
  <c r="F106" i="2"/>
  <c r="F107" i="2"/>
  <c r="F108" i="2"/>
  <c r="F109" i="2"/>
  <c r="F110" i="2"/>
  <c r="F111" i="2"/>
  <c r="F112" i="2"/>
  <c r="F113" i="2"/>
  <c r="F114" i="2"/>
  <c r="F115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5" i="2"/>
  <c r="F136" i="2"/>
  <c r="F13" i="2"/>
  <c r="F14" i="2"/>
  <c r="F15" i="2"/>
  <c r="F16" i="2"/>
  <c r="F17" i="2"/>
  <c r="F18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6" i="2"/>
  <c r="F7" i="2"/>
  <c r="F8" i="2"/>
  <c r="F9" i="2"/>
  <c r="F10" i="2"/>
  <c r="F11" i="2"/>
  <c r="F12" i="2"/>
  <c r="F4" i="2"/>
  <c r="E189" i="2" l="1"/>
  <c r="F189" i="2" s="1"/>
</calcChain>
</file>

<file path=xl/sharedStrings.xml><?xml version="1.0" encoding="utf-8"?>
<sst xmlns="http://schemas.openxmlformats.org/spreadsheetml/2006/main" count="497" uniqueCount="267">
  <si>
    <t>№ п/п</t>
  </si>
  <si>
    <t>ФИО собственника</t>
  </si>
  <si>
    <t>№ кв</t>
  </si>
  <si>
    <t>площадь квартиры,м2</t>
  </si>
  <si>
    <t>доля    в квартире, м2</t>
  </si>
  <si>
    <t>доля в МКД,%</t>
  </si>
  <si>
    <t>подпись</t>
  </si>
  <si>
    <t xml:space="preserve">Список собственников МКД по адресу: Октябрьское шоссе, дом № 67 </t>
  </si>
  <si>
    <t>Брусиловская Валентина Николаевна</t>
  </si>
  <si>
    <t>Федорова Ольга Михайловна</t>
  </si>
  <si>
    <t>Федоров Андрей Константинович</t>
  </si>
  <si>
    <t>Гордей Валентина Сергеевна</t>
  </si>
  <si>
    <t>Тихонов Сергей Владимирович</t>
  </si>
  <si>
    <t>Рокач Анатолий Витальевич</t>
  </si>
  <si>
    <t>Рокач Юлия Анатольевна</t>
  </si>
  <si>
    <r>
      <t xml:space="preserve">Рокач Алена Анатольевна </t>
    </r>
    <r>
      <rPr>
        <sz val="9"/>
        <color theme="1"/>
        <rFont val="Calibri"/>
        <family val="2"/>
        <charset val="204"/>
        <scheme val="minor"/>
      </rPr>
      <t>(14.12.06)</t>
    </r>
  </si>
  <si>
    <t>Шулыгина Тамара Николаевна</t>
  </si>
  <si>
    <t>Филиппов Юрий Валерьевич</t>
  </si>
  <si>
    <t>Филиппова Алена Анатольевна</t>
  </si>
  <si>
    <t>Мякинин Александр Николаевич</t>
  </si>
  <si>
    <t>Карнышев Сергей Петрович</t>
  </si>
  <si>
    <t>Фролова Татьяна Николаевна</t>
  </si>
  <si>
    <t>Песковая Людмила Ивановна</t>
  </si>
  <si>
    <t>Самаричева Анжелика Сергеевна</t>
  </si>
  <si>
    <t>Самаричев Владимир Владимирович (21.07.03)</t>
  </si>
  <si>
    <t>Самаричева Екатерина Владимировна (09.05.08)</t>
  </si>
  <si>
    <t>Симанова Зоя Константиновна</t>
  </si>
  <si>
    <t>Круглова Ирина Александровна</t>
  </si>
  <si>
    <t>Круглова Екатерина Федоровна</t>
  </si>
  <si>
    <t>Амосова Наталья Николаевна</t>
  </si>
  <si>
    <t>Киричук Валерий Александрович</t>
  </si>
  <si>
    <t>Киричук Мирьяна Арвовна</t>
  </si>
  <si>
    <t>Ключерова Зинаида Анатольевна</t>
  </si>
  <si>
    <t>Ключеров Александр Иванович</t>
  </si>
  <si>
    <t>Ключеров Евгений Иванович</t>
  </si>
  <si>
    <t>Жугин Максим Николаевич</t>
  </si>
  <si>
    <t>Лобова Валентина Алексеевна</t>
  </si>
  <si>
    <t>Лобов Дмитрий Евгеньевич</t>
  </si>
  <si>
    <t>Кузина Анастасия Александровна</t>
  </si>
  <si>
    <t>Филиппов Андрей Владимирович</t>
  </si>
  <si>
    <t>Януш Татьяна Степановна</t>
  </si>
  <si>
    <t>Януш Дмитрий Владимирович</t>
  </si>
  <si>
    <t>Януш Нелли Владимировна</t>
  </si>
  <si>
    <t>Гришкина Валентина Николаевна</t>
  </si>
  <si>
    <t>Лашкова Ольга Евгеньевна</t>
  </si>
  <si>
    <t>Белоев Юрий Леонидович</t>
  </si>
  <si>
    <t>Каттам Ирина Геннадьевна</t>
  </si>
  <si>
    <t>Юрчик Тамара Николаевна</t>
  </si>
  <si>
    <t>Туркина Татьяна Васильевна</t>
  </si>
  <si>
    <t>Туркин Николай Федорович</t>
  </si>
  <si>
    <t>Севастьянов Валерий Александрович</t>
  </si>
  <si>
    <t>Антонов Сергей Владимирович</t>
  </si>
  <si>
    <t>Андреева Надежда Викторовна</t>
  </si>
  <si>
    <t>Шелехов Евгений Михайлович</t>
  </si>
  <si>
    <t>Сафронова Наталья Александровна</t>
  </si>
  <si>
    <t>Сафронов Николай Арсентьевич</t>
  </si>
  <si>
    <t>Антипова Надежда Степановна</t>
  </si>
  <si>
    <t>Михальченко Татьяна Павловна</t>
  </si>
  <si>
    <t>Чурсина Нина Сергеевна</t>
  </si>
  <si>
    <t>Чурсин Сергей Владимирович</t>
  </si>
  <si>
    <t>Катавин Олег Викторович</t>
  </si>
  <si>
    <t>Прокопьева Евдокия Васильевна</t>
  </si>
  <si>
    <t>Прокопьев Владимир Александрович</t>
  </si>
  <si>
    <t>Прокопьева Ольга Владимировна</t>
  </si>
  <si>
    <t>Прокопьева Юлия Владимировна</t>
  </si>
  <si>
    <t>Андронова Лия Николаевна</t>
  </si>
  <si>
    <t>Судник Виктория Афонасьевна</t>
  </si>
  <si>
    <t>Гаспаревич Наталья Владимировна</t>
  </si>
  <si>
    <t>Мухина Надежда Анатольевна</t>
  </si>
  <si>
    <t>Жаруева Екатерина Николаевна</t>
  </si>
  <si>
    <t>Феклистов Сергей Владимирович</t>
  </si>
  <si>
    <t>Феклистова Мария Сергеевна</t>
  </si>
  <si>
    <t>Кузнецов Геннадий Владимирович</t>
  </si>
  <si>
    <t>Глевацкая Татьяна Владимировна</t>
  </si>
  <si>
    <t>Подчиненкова Надежда Васильевна</t>
  </si>
  <si>
    <t>Подчиненкова Кристина Павловна</t>
  </si>
  <si>
    <t>Сахаров Владимир Александрович</t>
  </si>
  <si>
    <t>Сахарова Галина Григорьевна</t>
  </si>
  <si>
    <t>Сахаров Александр Владимирович</t>
  </si>
  <si>
    <t>ОАО РЖД</t>
  </si>
  <si>
    <t>Новиков Андрей Викторович</t>
  </si>
  <si>
    <t>Музика Людмила Эдуардовна</t>
  </si>
  <si>
    <t>Галкина Галина Николаевна</t>
  </si>
  <si>
    <t>Лодкина Ольга Анатольевна</t>
  </si>
  <si>
    <t>Ювонен Марина Викторовна</t>
  </si>
  <si>
    <t>Швецова Валентина Николаевна</t>
  </si>
  <si>
    <t>Крюковцова Алла Михайловна</t>
  </si>
  <si>
    <t>Азаренко Алексей Вениаминович</t>
  </si>
  <si>
    <t>Ивашкова Карина Витальевна (12.05.10)</t>
  </si>
  <si>
    <t>Азаренко Анна Васильевна</t>
  </si>
  <si>
    <t>Илющенко Виктор Александрович</t>
  </si>
  <si>
    <t>Попова Наталья Александровна</t>
  </si>
  <si>
    <t>Крупин Александр Николаевич</t>
  </si>
  <si>
    <t>Павлов Андрей Валентинович</t>
  </si>
  <si>
    <t>Дорофеев Роман Юрьевич</t>
  </si>
  <si>
    <t>Филиппова Надежда Владимировна</t>
  </si>
  <si>
    <t>Бузынин Вячеслав Викторович</t>
  </si>
  <si>
    <t>Левкина Наталья Степановна</t>
  </si>
  <si>
    <t>Левкина Мария Сергеевна</t>
  </si>
  <si>
    <t>Фокина Юлия Викторовна</t>
  </si>
  <si>
    <t>Фокин Александр Сергеевич</t>
  </si>
  <si>
    <t>Фокина Эвелина Александровна (04.07.03)</t>
  </si>
  <si>
    <t>Фокина Валерия Александровна (22.06.07)</t>
  </si>
  <si>
    <t>Фокин Артем Александрович (14.03.2013)</t>
  </si>
  <si>
    <t>Симаков Василий Иосифович</t>
  </si>
  <si>
    <t>Пермяков Леонид Иванович</t>
  </si>
  <si>
    <t>Петухова Дарья Игоревна</t>
  </si>
  <si>
    <t>Абрамова Людмила Валентиновна</t>
  </si>
  <si>
    <t>Погребняк Георгий Сергеевич</t>
  </si>
  <si>
    <t>Алешина Ольга Владимировна</t>
  </si>
  <si>
    <t>Администрация Кондопожского городского поселения</t>
  </si>
  <si>
    <t>Дживалов Станислав Викторович</t>
  </si>
  <si>
    <t>Полуянов Владимир Сергеевич</t>
  </si>
  <si>
    <t>Полуянова Екатерина Аркадьевна</t>
  </si>
  <si>
    <t>Полуянов Андрей Владимирович</t>
  </si>
  <si>
    <t>общая площадь дома (м2)</t>
  </si>
  <si>
    <t>присутстствует собственников МКД (м2)</t>
  </si>
  <si>
    <t>присутстствует собственников МКД (%)</t>
  </si>
  <si>
    <t>присутстствует собственников МКД (чел)</t>
  </si>
  <si>
    <t>3221м2-50%</t>
  </si>
  <si>
    <t>Бошакова Р.И.</t>
  </si>
  <si>
    <t>Бошаков С.В.</t>
  </si>
  <si>
    <t>Бошаков А.В.</t>
  </si>
  <si>
    <t>Бошакова Н.А.</t>
  </si>
  <si>
    <t>Барсукова Елена Николаевна</t>
  </si>
  <si>
    <t>Барсуков Куирилл Александрович</t>
  </si>
  <si>
    <t>Барсукова Евгения Александровна</t>
  </si>
  <si>
    <t>Кривоноженко Никита Федорович</t>
  </si>
  <si>
    <t>Алешин М.Е.</t>
  </si>
  <si>
    <t>Алешина В.В.</t>
  </si>
  <si>
    <t>Захаров Е.В.</t>
  </si>
  <si>
    <t>Демидова Ольга Евгеньевна</t>
  </si>
  <si>
    <t>Демидов Владимир Павлович</t>
  </si>
  <si>
    <t>Чернявский Олег Георгиевич</t>
  </si>
  <si>
    <t>Захарова О.А.</t>
  </si>
  <si>
    <t>Сасим Инна Сергеевна</t>
  </si>
  <si>
    <t>Шведова Мария Яковлевна</t>
  </si>
  <si>
    <t>Егорова Л.В.</t>
  </si>
  <si>
    <t>Вахоничева А.Д</t>
  </si>
  <si>
    <t>Кузнецова С.Г.</t>
  </si>
  <si>
    <t>Кузнецов Д.В.</t>
  </si>
  <si>
    <t>Кузнецова И.Д.</t>
  </si>
  <si>
    <t>Кабацкий А.П</t>
  </si>
  <si>
    <t>Кабацкая Л.А.</t>
  </si>
  <si>
    <t>Наумова Н.П.</t>
  </si>
  <si>
    <t>Тимаков Виктор Михайлович.</t>
  </si>
  <si>
    <t>Явочный лист</t>
  </si>
  <si>
    <t>Место проведения общего собрания собственников: г.Кондопога, Б.Юности,9 (МОУ СОШ №3)</t>
  </si>
  <si>
    <t>Время проведения общего собрания: 18 час. 30 мин.</t>
  </si>
  <si>
    <t>г.Кондопога                                                                          "  15 "  марта  2016 г.</t>
  </si>
  <si>
    <t>Приложение №_____</t>
  </si>
  <si>
    <t>№ помещения</t>
  </si>
  <si>
    <t>общая площадь помещения, кв.м.</t>
  </si>
  <si>
    <t>доля в праве на квартиру, кв.м.</t>
  </si>
  <si>
    <t>доля в праве на общее имущество, %</t>
  </si>
  <si>
    <t>реквизиты документа, подтверждающие право собственности на помещение</t>
  </si>
  <si>
    <r>
      <t xml:space="preserve">Рокач Алена Анатольевна </t>
    </r>
    <r>
      <rPr>
        <sz val="9"/>
        <color theme="1"/>
        <rFont val="Times New Roman"/>
        <family val="1"/>
        <charset val="204"/>
      </rPr>
      <t>(14.12.06)</t>
    </r>
  </si>
  <si>
    <t>свидет-во  о гос.рег. права собств.от 19.04.2013г. на бланке серии 10 АБ № 554035 выдано Управлением Федеральной службы гос.регистрации, кадастра и картографии по РК.</t>
  </si>
  <si>
    <t>свидет-во  о гос.рег. права собств.от 24.04.2014г. на бланке серии 10 АБ № 638297 выдано Управлением Федеральной службы гос.регистрации, кадастра и картографии по РК.</t>
  </si>
  <si>
    <t>свидет-во  о гос.рег. права собств.от 24.04.2014г. на бланке серии 10 АБ № 638296 выдано Управлением Федеральной службы гос.регистрации, кадастра и картографии по РК.</t>
  </si>
  <si>
    <t>свидет-во  о гос.рег. права собств.от 20.11.2014г. на бланке серии 10 АБ № 685325 выдано Управлением Федеральной службы гос.регистрации, кадастра и картографии по РК.</t>
  </si>
  <si>
    <t>свидет-во  о гос.рег. права собств.от 11.07.2014г. на бланке серии 10 АБ № 648691 выдано Управлением Федеральной службы гос.регистрации, кадастра и картографии по РК.</t>
  </si>
  <si>
    <t>свидет-во  о гос.рег. права собств.от 17.12.2013г. на бланке серии 10 АБ № 620654 выдано Управлением Федеральной службы гос.регистрации, кадастра и картографии по РК.</t>
  </si>
  <si>
    <t>свидет-во  о гос.рег. права собств.от 17.12.2013г. на бланке серии 10 АБ № 620655 выдано Управлением Федеральной службы гос.регистрации, кадастра и картографии по РК.</t>
  </si>
  <si>
    <t>свидет-во  о гос.рег. права собств.от 24.11.1999г. на бланке серии АВ № 0023672 выдано Центро по гос.рег.прав РК.</t>
  </si>
  <si>
    <t>рег.удостоверение № 081456 от 09.06.2009г. Выдано РГЦ "Недвижимость"</t>
  </si>
  <si>
    <t>Ключеров Андрей Иванович</t>
  </si>
  <si>
    <t>регистрационное удостоверение на право собственности № 003760 от 28.01.1997г. Выдано РГЦ "Недвижимость" РК</t>
  </si>
  <si>
    <t>свидет-во  о гос.рег. права собств.от 04.12.2006г. на бланке серии 10 АБ № 121001 выдано управлением Федеральной рег.службы по РК.</t>
  </si>
  <si>
    <t>свидет-во  о гос.рег. права собств.от 24.02.2004г. на бланке серии 10 АО № 973041 выдано учреждением юстиции по гос.рег. Прав на недвижимое имущество и сделок с ним на тер-рии РК.</t>
  </si>
  <si>
    <t>свидет-во  о гос.рег. права собств.от 05.10.2005г. на бланке серии 10 АБ № 058361 выдано управлением Федеральной рег.службы по РК.</t>
  </si>
  <si>
    <t>свидет-во  о гос.рег. права собств.от 28.11.2013г. на бланке серии 10 АБ № 593713 выдано Управлением Федеральной службы гос.регистрации, кадастра и картографии по РК.</t>
  </si>
  <si>
    <t>свидет-во  о гос.рег. права собств.от 25.11.2008г. на бланке серии 10 АБ № 218900 выдано управлением Федеральной рег.службы по РК.</t>
  </si>
  <si>
    <t>свидет-во  о гос.рег. права собств.от 23.06.2015г. на бланке серии 10 АБ № 748141 выдано Управлением Федеральной службы гос.регистрации, кадастра и картографии по РК.</t>
  </si>
  <si>
    <t>свидет-во  о гос.рег. права собств.от 20.09.2013г. на бланке серии 10 АБ № 587105 выдано Управлением Федеральной службы гос.регистрации, кадастра и картографии по РК.</t>
  </si>
  <si>
    <t>свидет-во  о гос.рег. права собств.от 16.01.2015г. на бланке серии 10 АБ № 700949 выдано Управлением Федеральной службы гос.регистрации, кадастра и картографии по РК.</t>
  </si>
  <si>
    <t>свидет-во  о гос.рег. права собств.от 16.08.2014г. на бланке серии 10 АБ № 672823 выдано Управлением Федеральной службы гос.регистрации, кадастра и картографии по РК.</t>
  </si>
  <si>
    <t>Сухарникова Надежда Сергеевна</t>
  </si>
  <si>
    <t>свидет-во  о гос.рег. права собств.от 29.12.2015г. на бланке № 027468 выдано Управлением росреестра по РК.</t>
  </si>
  <si>
    <t>свидет-во  о гос.рег. права собств.от 19.11.2013г. на бланке серии 10 АБ № 593639 выдано Управлением Федеральной службы гос.регистрации, кадастра и картографии по РК.</t>
  </si>
  <si>
    <t>Назарова Мария Николаевна</t>
  </si>
  <si>
    <t>свидет-во  о праве на наследство по завещанию от 07.11.2013г. Г.Кондопога на бланке серии 10 АА № 0278585 выдано нотариусом Кондопожского нотариального округа РК.</t>
  </si>
  <si>
    <t>свидет-во  о гос.рег. права собств.от 06.05.2009г. на бланке серии 10 АБ № 249287 выдано Управлением Федеральной рег.службы  по РК.</t>
  </si>
  <si>
    <t>свидет-во  о гос.рег. права собств.от 06.05.2009г. на бланке серии 10 АБ № 249286 выдано Управлением Федеральной рег.службы  по РК.</t>
  </si>
  <si>
    <t>Феклистова Мария Сергеевна (2005г.р.)</t>
  </si>
  <si>
    <t>гос.рег. № 10-10-03/002/2010-83 от 15.02.2010г. Согласно выписки из ЕГРП на недвижимое имущество и сделок с ним от 17.10.2013</t>
  </si>
  <si>
    <t>гос.рег. № 10-10-03/002/2010-83 от 15.02.2010г. Согласно выписки из ЕГРП на недвижимое имущество и сделок с ним от 17.10.2014</t>
  </si>
  <si>
    <t>свидет-во  о гос.рег. права собств.от 09.02.2012г. на бланке серии 10 АБ № 442388 выдано Управлением Федеральной службы гос.регистрации, кадастра и картографии по РК.</t>
  </si>
  <si>
    <t>свидет-во  о гос.рег. права собств.от 22.07.2005г. Запись рег. № 10-01/03-7/0005-123  выдано Управлением Федеральной рег.службы  по РК.</t>
  </si>
  <si>
    <t>свидет-во  о гос.рег. права собств.от 25.7.2014г. на бланке серии 10 АБ № 672513 выдано Управлением Федеральной службы гос.регистрации, кадастра и картографии по РК.</t>
  </si>
  <si>
    <t>свидет-во  о гос.рег. права собств.от 19.04.2001г. на бланке серии 10 АО № 873254 выдано Центром по гос.рег.прав на недвижимое имущество и сделок с ним.</t>
  </si>
  <si>
    <t>Ивашкова Карина Витальевна (2010)</t>
  </si>
  <si>
    <t>свидет-во  о гос.рег. права собств.от 04.04.2013г. на бланке серии 10 АБ № 552431 выдано Управлением Федеральной службы гос.регистрации, кадастра и картографии по РК.</t>
  </si>
  <si>
    <t>свидет-во  о гос.рег. права собств.от 04.04.2013г. на бланке серии 10 АБ № 552432 выдано Управлением Федеральной службы гос.регистрации, кадастра и картографии по РК.</t>
  </si>
  <si>
    <t>свидет-во  о гос.рег. права собств.от 28.12.2013г. на бланке серии 10 АБ № 621010 выдано Управлением Федеральной службы гос.регистрации, кадастра и картографии по РК.</t>
  </si>
  <si>
    <t>свидет-во  о гос.рег. права собств.от 05.02.2008г. на бланке серии 10 АБ № 175965 выдано Управлением Федеральной рег.службы  по РК.</t>
  </si>
  <si>
    <t>Захарова Ольга Адольфовна</t>
  </si>
  <si>
    <t>гос.рег. права собств.от 13.04.2013г. Рег.№ 10-10-03/002/2013-517  Управлением Федеральной службы гос.регистрации, кадастра и картографии по РК.</t>
  </si>
  <si>
    <t>свидет-во  о гос.рег. права собств.от 13.06.2012г. на бланке серии 10 АБ № 466859 выдано Управлением Федеральной службы гос.регистрации, кадастра и картографии по РК.</t>
  </si>
  <si>
    <t>свидет-во  о гос.рег. права собств.от 02.04.2014г. на бланке серии 10 АБ № 638129 выдано Управлением Федеральной службы гос.регистрации, кадастра и картографии по РК.</t>
  </si>
  <si>
    <t>свидет-во  о гос.рег. права собств.от 30.08.2013г. на бланке серии 10 АБ № 586773 выдано Управлением Федеральной службы гос.регистрации, кадастра и картографии по РК.</t>
  </si>
  <si>
    <t>Егорова Людмила Владимировна</t>
  </si>
  <si>
    <t>свидет-во  о гос.рег. права собств.от 24.09.2010г. на бланке серии 10 АБ № 369447 выдано Управлением Федеральной службы гос.регистрации, кадастра и картографии по РК.</t>
  </si>
  <si>
    <t>свидет-во  о гос.рег. права собств.от 24.09.2010г. на бланке серии 10 АБ № 369448 выдано Управлением Федеральной службы гос.регистрации, кадастра и картографии по РК.</t>
  </si>
  <si>
    <t>свидет-во  о гос.рег. права собств.от 16.11.2010г. на бланке серии 10 АБ № 370030 выдано Управлением Федеральной службы гос.регистрации, кадастра и картографии по РК.</t>
  </si>
  <si>
    <t>свидет-во  о гос.рег. права собств.от 23.11.2009г. на бланке серии 10 АБ № 280307 выдано Управлением Федеральной рег.службы  по РК.</t>
  </si>
  <si>
    <t>свидет-во  о гос.рег. права собств.от 23.11.2009г. на бланке серии 10 АБ № 280306 выдано Управлением Федеральной рег.службы  по РК.</t>
  </si>
  <si>
    <t>Фокина Эвелина Александровна (2003)</t>
  </si>
  <si>
    <t>Фокина Валерия Александровна (2007)</t>
  </si>
  <si>
    <t>Фокин Артем Александрович (2013)</t>
  </si>
  <si>
    <t>свидет-во  о гос.рег. права собств.от 19.03.2014г. на бланке серии 10 АБ № 631329 выдано Управлением Федеральной службы гос.регистрации, кадастра и картографии по РК.</t>
  </si>
  <si>
    <t>свидет-во  о гос.рег. права собств.от 19.03.2014г. на бланке серии 10 АБ № 631332 выдано Управлением Федеральной службы гос.регистрации, кадастра и картографии по РК.</t>
  </si>
  <si>
    <t>свидет-во  о гос.рег. права собств.от 19.03.2014г. на бланке серии 10 АБ № 631330 выдано Управлением Федеральной службы гос.регистрации, кадастра и картографии по РК.</t>
  </si>
  <si>
    <t>свидет-во  о гос.рег. права собств.от 19.03.2014г. на бланке серии 10 АБ № 631331 выдано Управлением Федеральной службы гос.регистрации, кадастра и картографии по РК.</t>
  </si>
  <si>
    <t>свидет-во  о гос.рег. права собств.от 19.03.2014г. на бланке серии 10 АБ № 631328 выдано Управлением Федеральной службы гос.регистрации, кадастра и картографии по РК.</t>
  </si>
  <si>
    <t>Воробьев Юрий Владимирович</t>
  </si>
  <si>
    <t>свидет-во  о гос.рег. права собств.от 17.02.2016г. на бланке №  035483 выдано Управлением росреестра по РК.</t>
  </si>
  <si>
    <t>Вахоничева Анна Дмитриевна</t>
  </si>
  <si>
    <t>Бошакова Римма Ивановна</t>
  </si>
  <si>
    <t>гос.рег. № 10-10 001-10/999/001/2016-516/2 от 06.09.2016г. Согласно выписки из ЕГРП на недвижимое имущество и сделок с ним от 06.09.2016</t>
  </si>
  <si>
    <t>Малинин Артем Дмитриевич</t>
  </si>
  <si>
    <t>Малинина Анна Владимировна</t>
  </si>
  <si>
    <t>Кабацкий Александр Петрович</t>
  </si>
  <si>
    <t>свидет-во  о гос.рег. права собств.от 13.10.2010г. на бланке серии 10 АБ № 369708 выдано Управлением Федеральной службы гос.регистрации, кадастра и картографии по РК.</t>
  </si>
  <si>
    <t>Захаров Евгений Владимирович</t>
  </si>
  <si>
    <t>Наумова Надежда Петровна</t>
  </si>
  <si>
    <t>свидет-во  о гос.рег. права собств.от 27.07.2009г. Запись рег. № 10-10-03/009/2009-180  выдано Управлением Федеральной рег.службы  по РК.</t>
  </si>
  <si>
    <t>Общая площадь МКД</t>
  </si>
  <si>
    <t>Реестр собственников помещений                                                                                             МКД № 67  по Октябрьскому шоссе г. Кондопога</t>
  </si>
  <si>
    <t>количество кв.м, принявших участие в голосовании, % (в части очной формы)</t>
  </si>
  <si>
    <t>*</t>
  </si>
  <si>
    <t>количество кв.м, принявших участие в голосовании, кв.м. (в части очной формы)</t>
  </si>
  <si>
    <t>количество кв.м, принявших участие в голосовании, % (в части заочной формы)</t>
  </si>
  <si>
    <t>количество кв.м, принявших участие в голосовании, кв.м. (в части заочной формы)</t>
  </si>
  <si>
    <t>свидет-во  о гос.рег. права собств.от 29.01.2008г. на бланке серии 10 АБ № 175853 выдано управлением Федеральной рег.службы по РК.</t>
  </si>
  <si>
    <t>свидет-во  о гос.рег. права собств.от 19.03.2008.2008г. на бланке серии 10 АБ № 176242 выдано управлением Федеральной рег.службы по РК.</t>
  </si>
  <si>
    <t>свид-во о гос.рег.права от 05.03.2002г. На бланке 10 АО № 896846 выдано ЕГРП на недвижимое имущество и сделок с ним</t>
  </si>
  <si>
    <t>свид 10 АБ № 218209 от 16.10.2008г. Выдано Управлением Федеральной рег.службы по РК.</t>
  </si>
  <si>
    <t>свид 10 АБ № 218208 от 16.10.2008г. Выдано Управлением Федеральной рег.службы по РК.</t>
  </si>
  <si>
    <t>свид 10 АБ № 218207 от 16.10.2008г. Выдано Управлением Федеральной рег.службы по РК.</t>
  </si>
  <si>
    <t>№ 3521 от 01.12.1994г. РГЦ "Недвижимость"</t>
  </si>
  <si>
    <t>свид.гос.рег. 10 АО 901674 от 29.03.2002г.</t>
  </si>
  <si>
    <t>свид.гос.рег. 10 АО 901671 от 29.03.2002г.</t>
  </si>
  <si>
    <t>свид.гос.рег. 10 АО 901672 от 29.03.2002г.</t>
  </si>
  <si>
    <t>свид 10 АБ № 196485 от 08.05.2008г. Выдано Управлением Федеральной рег.службы по РК.</t>
  </si>
  <si>
    <t>договор дарения, свид.гос.рег. 10 АБ 672969 от 25.08.2014г.</t>
  </si>
  <si>
    <t>свид.гос.рег.права от 21.04.2010г.</t>
  </si>
  <si>
    <t>свидет-во  о гос.рег. права собств.от 25.11.2008г. на бланке серии 10 АБ № 218900 выдано управлением Федеральной рег.службы по РК., свид.гос.рег. От 07.12.2011г.</t>
  </si>
  <si>
    <t>свидет-во  о гос.рег. права собств.от 25.11.2008г. на бланке серии 10 АБ № 218900 выдано управлением Федеральной рег.службы по РК</t>
  </si>
  <si>
    <t>свид.гос.рег. От 11.06.2004г , 27.09.2013г.</t>
  </si>
  <si>
    <t>свид.гос.рег.№ 10-01/03-7/2001-1578 от 03.07.2001г.</t>
  </si>
  <si>
    <t>свид.гос.рег.№ 002447 от 10.12.1996г.</t>
  </si>
  <si>
    <t>свид.гос.рег. 10 АБ № 648426 от 25.06.2014г.</t>
  </si>
  <si>
    <t>свид.гос.рег. 10 АБ № 047980 от 15.08.2005г.</t>
  </si>
  <si>
    <t>10-10-03/022/2005-179б выдано Управлением Федеральной рег.службы по РК</t>
  </si>
  <si>
    <t>№ 10-10-03/011/2009-220 10 Аб № 260225 УФРС по РК</t>
  </si>
  <si>
    <t>договор о приватизации от 24.03.2010г.</t>
  </si>
  <si>
    <t>10:03:0010110:1503 от 23.12.2015г. выдано Управлением Федеральной службы гос.регистрации, кадастра и картографии по РК.</t>
  </si>
  <si>
    <t>№ 1162-ЗРК от 20.01.2008г.</t>
  </si>
  <si>
    <t>Приложение №1</t>
  </si>
  <si>
    <t>Председатель ОСС:</t>
  </si>
  <si>
    <t>Секретарь ОСС:</t>
  </si>
  <si>
    <t>Лицо, проводившее подсчет голосов:</t>
  </si>
  <si>
    <t>Договор дарения от 11.04.2016 № 10-10/001-10/001/012/2016-1402/2</t>
  </si>
  <si>
    <t>участие</t>
  </si>
  <si>
    <t xml:space="preserve"> принял уч-ие в голос</t>
  </si>
  <si>
    <t xml:space="preserve">Реестр собственников помещений, а так же сведения о лицах,принявших участие  на Общем собрании собственников помещений  МКД № 67  по Октябрьскому шоссе г. Кондопога 18.10.2017г.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</si>
</sst>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/>
    <xf numFmtId="0" fontId="4" fillId="0" borderId="1" xfId="0" applyFont="1" applyBorder="1"/>
    <xf numFmtId="0" fontId="0" fillId="0" borderId="1" xfId="0" applyFill="1" applyBorder="1"/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12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164" fontId="12" fillId="0" borderId="1" xfId="0" applyNumberFormat="1" applyFont="1" applyBorder="1" applyAlignment="1">
      <alignment horizontal="center" vertical="top" wrapText="1"/>
    </xf>
    <xf numFmtId="0" fontId="9" fillId="0" borderId="2" xfId="0" applyFont="1" applyFill="1" applyBorder="1" applyAlignment="1">
      <alignment vertical="center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/>
    <xf numFmtId="2" fontId="15" fillId="0" borderId="1" xfId="0" applyNumberFormat="1" applyFont="1" applyBorder="1"/>
    <xf numFmtId="0" fontId="9" fillId="0" borderId="1" xfId="0" applyFont="1" applyBorder="1"/>
    <xf numFmtId="2" fontId="16" fillId="0" borderId="1" xfId="0" applyNumberFormat="1" applyFont="1" applyBorder="1"/>
    <xf numFmtId="0" fontId="9" fillId="0" borderId="1" xfId="0" applyFont="1" applyFill="1" applyBorder="1"/>
    <xf numFmtId="2" fontId="15" fillId="0" borderId="1" xfId="0" applyNumberFormat="1" applyFont="1" applyFill="1" applyBorder="1"/>
    <xf numFmtId="0" fontId="15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2" fontId="15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0" fontId="9" fillId="0" borderId="0" xfId="0" applyFont="1" applyFill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" fontId="9" fillId="0" borderId="0" xfId="0" applyNumberFormat="1" applyFont="1"/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18" fillId="0" borderId="1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0" xfId="0" applyFont="1" applyAlignment="1">
      <alignment wrapText="1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wrapText="1"/>
    </xf>
    <xf numFmtId="0" fontId="18" fillId="0" borderId="2" xfId="0" applyFont="1" applyBorder="1" applyAlignment="1">
      <alignment horizontal="center" wrapText="1"/>
    </xf>
    <xf numFmtId="0" fontId="15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6" fillId="0" borderId="5" xfId="0" applyFont="1" applyBorder="1" applyAlignment="1">
      <alignment horizontal="right" wrapText="1"/>
    </xf>
    <xf numFmtId="0" fontId="15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2" fontId="15" fillId="0" borderId="1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7"/>
  <sheetViews>
    <sheetView tabSelected="1" workbookViewId="0">
      <selection activeCell="V7" sqref="V7"/>
    </sheetView>
  </sheetViews>
  <sheetFormatPr defaultRowHeight="15" x14ac:dyDescent="0.25"/>
  <cols>
    <col min="1" max="1" width="4.85546875" style="71" customWidth="1"/>
    <col min="2" max="2" width="22.42578125" style="60" customWidth="1"/>
    <col min="3" max="3" width="6.42578125" style="60" customWidth="1"/>
    <col min="4" max="4" width="7.28515625" style="72" customWidth="1"/>
    <col min="5" max="5" width="7.85546875" style="73" customWidth="1"/>
    <col min="6" max="6" width="7.5703125" style="74" customWidth="1"/>
    <col min="7" max="7" width="25.28515625" style="83" customWidth="1"/>
    <col min="8" max="8" width="15.140625" style="86" customWidth="1"/>
    <col min="9" max="16384" width="9.140625" style="60"/>
  </cols>
  <sheetData>
    <row r="1" spans="1:8" ht="45" customHeight="1" x14ac:dyDescent="0.25">
      <c r="A1" s="95" t="s">
        <v>266</v>
      </c>
      <c r="B1" s="95"/>
      <c r="C1" s="95"/>
      <c r="D1" s="95"/>
      <c r="E1" s="95"/>
      <c r="F1" s="95"/>
      <c r="G1" s="95"/>
      <c r="H1" s="95"/>
    </row>
    <row r="2" spans="1:8" ht="24" customHeight="1" x14ac:dyDescent="0.25">
      <c r="A2" s="96" t="s">
        <v>259</v>
      </c>
      <c r="B2" s="96"/>
      <c r="C2" s="96"/>
      <c r="D2" s="96"/>
      <c r="E2" s="96"/>
      <c r="F2" s="96"/>
      <c r="G2" s="96"/>
      <c r="H2" s="96"/>
    </row>
    <row r="3" spans="1:8" ht="60" x14ac:dyDescent="0.25">
      <c r="A3" s="40" t="s">
        <v>0</v>
      </c>
      <c r="B3" s="10" t="s">
        <v>1</v>
      </c>
      <c r="C3" s="10" t="s">
        <v>151</v>
      </c>
      <c r="D3" s="10" t="s">
        <v>152</v>
      </c>
      <c r="E3" s="10" t="s">
        <v>153</v>
      </c>
      <c r="F3" s="11" t="s">
        <v>154</v>
      </c>
      <c r="G3" s="75" t="s">
        <v>155</v>
      </c>
      <c r="H3" s="10" t="s">
        <v>264</v>
      </c>
    </row>
    <row r="4" spans="1:8" x14ac:dyDescent="0.25">
      <c r="A4" s="54">
        <v>1</v>
      </c>
      <c r="B4" s="54"/>
      <c r="C4" s="90">
        <v>1</v>
      </c>
      <c r="D4" s="90">
        <v>71.400000000000006</v>
      </c>
      <c r="E4" s="55">
        <v>35.700000000000003</v>
      </c>
      <c r="F4" s="61">
        <f>E4*100/6442</f>
        <v>0.55417572182552011</v>
      </c>
      <c r="G4" s="76"/>
      <c r="H4" s="13"/>
    </row>
    <row r="5" spans="1:8" ht="19.5" customHeight="1" x14ac:dyDescent="0.25">
      <c r="A5" s="54"/>
      <c r="B5" s="54"/>
      <c r="C5" s="91"/>
      <c r="D5" s="91"/>
      <c r="E5" s="55">
        <v>35.700000000000003</v>
      </c>
      <c r="F5" s="61">
        <f>E5*100/6442</f>
        <v>0.55417572182552011</v>
      </c>
      <c r="G5" s="76"/>
      <c r="H5" s="13"/>
    </row>
    <row r="6" spans="1:8" ht="53.25" x14ac:dyDescent="0.25">
      <c r="A6" s="54">
        <v>2</v>
      </c>
      <c r="B6" s="54"/>
      <c r="C6" s="55">
        <v>2</v>
      </c>
      <c r="D6" s="55">
        <v>34.1</v>
      </c>
      <c r="E6" s="48">
        <v>34.1</v>
      </c>
      <c r="F6" s="61">
        <f t="shared" ref="F6:F70" si="0">E6*100/6442</f>
        <v>0.52933871468488047</v>
      </c>
      <c r="G6" s="77" t="s">
        <v>157</v>
      </c>
      <c r="H6" s="13"/>
    </row>
    <row r="7" spans="1:8" ht="53.25" x14ac:dyDescent="0.25">
      <c r="A7" s="49">
        <v>3</v>
      </c>
      <c r="B7" s="47"/>
      <c r="C7" s="97">
        <v>3</v>
      </c>
      <c r="D7" s="97">
        <v>35.9</v>
      </c>
      <c r="E7" s="48">
        <v>17.95</v>
      </c>
      <c r="F7" s="61">
        <f t="shared" si="0"/>
        <v>0.27864017385904999</v>
      </c>
      <c r="G7" s="77" t="s">
        <v>158</v>
      </c>
      <c r="H7" s="13"/>
    </row>
    <row r="8" spans="1:8" ht="53.25" x14ac:dyDescent="0.25">
      <c r="A8" s="49">
        <v>4</v>
      </c>
      <c r="B8" s="47"/>
      <c r="C8" s="97"/>
      <c r="D8" s="97"/>
      <c r="E8" s="48">
        <v>17.95</v>
      </c>
      <c r="F8" s="61">
        <f t="shared" si="0"/>
        <v>0.27864017385904999</v>
      </c>
      <c r="G8" s="77" t="s">
        <v>159</v>
      </c>
      <c r="H8" s="13"/>
    </row>
    <row r="9" spans="1:8" ht="51.75" customHeight="1" x14ac:dyDescent="0.25">
      <c r="A9" s="49">
        <v>5</v>
      </c>
      <c r="B9" s="47"/>
      <c r="C9" s="55">
        <v>4</v>
      </c>
      <c r="D9" s="55">
        <v>65.2</v>
      </c>
      <c r="E9" s="48">
        <v>65.2</v>
      </c>
      <c r="F9" s="61">
        <f t="shared" si="0"/>
        <v>1.0121080409810619</v>
      </c>
      <c r="G9" s="77" t="s">
        <v>160</v>
      </c>
      <c r="H9" s="13"/>
    </row>
    <row r="10" spans="1:8" ht="30" customHeight="1" x14ac:dyDescent="0.25">
      <c r="A10" s="49">
        <v>6</v>
      </c>
      <c r="B10" s="47"/>
      <c r="C10" s="55">
        <v>5</v>
      </c>
      <c r="D10" s="55">
        <v>71.5</v>
      </c>
      <c r="E10" s="55">
        <v>71.5</v>
      </c>
      <c r="F10" s="61">
        <f t="shared" si="0"/>
        <v>1.10990375659733</v>
      </c>
      <c r="G10" s="76"/>
      <c r="H10" s="13"/>
    </row>
    <row r="11" spans="1:8" ht="24" customHeight="1" x14ac:dyDescent="0.25">
      <c r="A11" s="49">
        <v>7</v>
      </c>
      <c r="B11" s="47"/>
      <c r="C11" s="55">
        <v>6</v>
      </c>
      <c r="D11" s="55">
        <v>34.299999999999997</v>
      </c>
      <c r="E11" s="55">
        <v>34.299999999999997</v>
      </c>
      <c r="F11" s="61">
        <f t="shared" si="0"/>
        <v>0.53244334057746034</v>
      </c>
      <c r="G11" s="76"/>
      <c r="H11" s="13"/>
    </row>
    <row r="12" spans="1:8" ht="27" customHeight="1" x14ac:dyDescent="0.25">
      <c r="A12" s="49">
        <v>8</v>
      </c>
      <c r="B12" s="47"/>
      <c r="C12" s="55">
        <v>7</v>
      </c>
      <c r="D12" s="55">
        <v>36</v>
      </c>
      <c r="E12" s="55">
        <v>36</v>
      </c>
      <c r="F12" s="61">
        <f t="shared" si="0"/>
        <v>0.55883266066438997</v>
      </c>
      <c r="G12" s="76"/>
      <c r="H12" s="13"/>
    </row>
    <row r="13" spans="1:8" ht="23.25" customHeight="1" x14ac:dyDescent="0.25">
      <c r="A13" s="49">
        <v>9</v>
      </c>
      <c r="B13" s="47"/>
      <c r="C13" s="55">
        <v>8</v>
      </c>
      <c r="D13" s="55">
        <v>65.2</v>
      </c>
      <c r="E13" s="55">
        <v>65.2</v>
      </c>
      <c r="F13" s="61">
        <f t="shared" si="0"/>
        <v>1.0121080409810619</v>
      </c>
      <c r="G13" s="76"/>
      <c r="H13" s="13"/>
    </row>
    <row r="14" spans="1:8" ht="33.75" customHeight="1" x14ac:dyDescent="0.25">
      <c r="A14" s="49">
        <v>10</v>
      </c>
      <c r="B14" s="47"/>
      <c r="C14" s="97">
        <v>9</v>
      </c>
      <c r="D14" s="97">
        <v>71.5</v>
      </c>
      <c r="E14" s="48">
        <v>23.84</v>
      </c>
      <c r="F14" s="61">
        <f t="shared" si="0"/>
        <v>0.37007140639552932</v>
      </c>
      <c r="G14" s="76" t="s">
        <v>237</v>
      </c>
      <c r="H14" s="13"/>
    </row>
    <row r="15" spans="1:8" ht="32.25" x14ac:dyDescent="0.25">
      <c r="A15" s="49">
        <v>11</v>
      </c>
      <c r="B15" s="47"/>
      <c r="C15" s="97"/>
      <c r="D15" s="97"/>
      <c r="E15" s="48">
        <v>23.83</v>
      </c>
      <c r="F15" s="61">
        <f t="shared" si="0"/>
        <v>0.36991617510090036</v>
      </c>
      <c r="G15" s="76" t="s">
        <v>238</v>
      </c>
      <c r="H15" s="13"/>
    </row>
    <row r="16" spans="1:8" ht="36" customHeight="1" x14ac:dyDescent="0.25">
      <c r="A16" s="49">
        <v>12</v>
      </c>
      <c r="B16" s="47"/>
      <c r="C16" s="97"/>
      <c r="D16" s="97"/>
      <c r="E16" s="48">
        <v>23.83</v>
      </c>
      <c r="F16" s="61">
        <f t="shared" si="0"/>
        <v>0.36991617510090036</v>
      </c>
      <c r="G16" s="76" t="s">
        <v>239</v>
      </c>
      <c r="H16" s="13"/>
    </row>
    <row r="17" spans="1:8" ht="30" customHeight="1" x14ac:dyDescent="0.25">
      <c r="A17" s="49">
        <v>13</v>
      </c>
      <c r="B17" s="47"/>
      <c r="C17" s="55">
        <v>10</v>
      </c>
      <c r="D17" s="55">
        <v>34.299999999999997</v>
      </c>
      <c r="E17" s="55">
        <v>34.299999999999997</v>
      </c>
      <c r="F17" s="61">
        <f t="shared" si="0"/>
        <v>0.53244334057746034</v>
      </c>
      <c r="G17" s="76"/>
      <c r="H17" s="13"/>
    </row>
    <row r="18" spans="1:8" ht="31.5" customHeight="1" x14ac:dyDescent="0.25">
      <c r="A18" s="49">
        <v>14</v>
      </c>
      <c r="B18" s="47"/>
      <c r="C18" s="55">
        <v>11</v>
      </c>
      <c r="D18" s="55">
        <v>36</v>
      </c>
      <c r="E18" s="55">
        <v>36</v>
      </c>
      <c r="F18" s="61">
        <f t="shared" si="0"/>
        <v>0.55883266066438997</v>
      </c>
      <c r="G18" s="76"/>
      <c r="H18" s="13"/>
    </row>
    <row r="19" spans="1:8" ht="24.75" customHeight="1" x14ac:dyDescent="0.25">
      <c r="A19" s="49"/>
      <c r="B19" s="47"/>
      <c r="C19" s="90">
        <v>12</v>
      </c>
      <c r="D19" s="90">
        <v>65.2</v>
      </c>
      <c r="E19" s="55">
        <v>21.74</v>
      </c>
      <c r="F19" s="61">
        <f t="shared" si="0"/>
        <v>0.3374728345234399</v>
      </c>
      <c r="G19" s="76" t="s">
        <v>240</v>
      </c>
      <c r="H19" s="13" t="s">
        <v>265</v>
      </c>
    </row>
    <row r="20" spans="1:8" ht="30" customHeight="1" x14ac:dyDescent="0.25">
      <c r="A20" s="49"/>
      <c r="B20" s="47"/>
      <c r="C20" s="94"/>
      <c r="D20" s="94"/>
      <c r="E20" s="55">
        <v>21.73</v>
      </c>
      <c r="F20" s="61">
        <f t="shared" si="0"/>
        <v>0.33731760322881094</v>
      </c>
      <c r="G20" s="76" t="s">
        <v>240</v>
      </c>
      <c r="H20" s="13" t="s">
        <v>265</v>
      </c>
    </row>
    <row r="21" spans="1:8" ht="30" x14ac:dyDescent="0.25">
      <c r="A21" s="49">
        <v>16</v>
      </c>
      <c r="B21" s="47"/>
      <c r="C21" s="91"/>
      <c r="D21" s="91"/>
      <c r="E21" s="55">
        <v>21.73</v>
      </c>
      <c r="F21" s="61">
        <f t="shared" si="0"/>
        <v>0.33731760322881094</v>
      </c>
      <c r="G21" s="76" t="s">
        <v>240</v>
      </c>
      <c r="H21" s="13" t="s">
        <v>265</v>
      </c>
    </row>
    <row r="22" spans="1:8" ht="30" customHeight="1" x14ac:dyDescent="0.25">
      <c r="A22" s="49">
        <v>15</v>
      </c>
      <c r="B22" s="47"/>
      <c r="C22" s="55">
        <v>13</v>
      </c>
      <c r="D22" s="55">
        <v>71.5</v>
      </c>
      <c r="E22" s="55">
        <v>71.5</v>
      </c>
      <c r="F22" s="61">
        <f t="shared" ref="F22" si="1">E22*100/6442</f>
        <v>1.10990375659733</v>
      </c>
      <c r="G22" s="76"/>
      <c r="H22" s="13"/>
    </row>
    <row r="23" spans="1:8" ht="55.5" customHeight="1" x14ac:dyDescent="0.25">
      <c r="A23" s="49">
        <v>17</v>
      </c>
      <c r="B23" s="48"/>
      <c r="C23" s="55">
        <v>14</v>
      </c>
      <c r="D23" s="55">
        <v>34.299999999999997</v>
      </c>
      <c r="E23" s="48">
        <v>34.299999999999997</v>
      </c>
      <c r="F23" s="61">
        <f t="shared" si="0"/>
        <v>0.53244334057746034</v>
      </c>
      <c r="G23" s="77" t="s">
        <v>161</v>
      </c>
      <c r="H23" s="13"/>
    </row>
    <row r="24" spans="1:8" x14ac:dyDescent="0.25">
      <c r="A24" s="49">
        <v>18</v>
      </c>
      <c r="B24" s="47"/>
      <c r="C24" s="55">
        <v>15</v>
      </c>
      <c r="D24" s="55">
        <v>36</v>
      </c>
      <c r="E24" s="55">
        <v>36</v>
      </c>
      <c r="F24" s="61">
        <f t="shared" si="0"/>
        <v>0.55883266066438997</v>
      </c>
      <c r="G24" s="76"/>
      <c r="H24" s="13"/>
    </row>
    <row r="25" spans="1:8" ht="32.25" customHeight="1" x14ac:dyDescent="0.25">
      <c r="A25" s="49">
        <v>19</v>
      </c>
      <c r="B25" s="47"/>
      <c r="C25" s="97">
        <v>16</v>
      </c>
      <c r="D25" s="97">
        <v>65.2</v>
      </c>
      <c r="E25" s="48">
        <v>32.6</v>
      </c>
      <c r="F25" s="61">
        <f t="shared" si="0"/>
        <v>0.50605402049053094</v>
      </c>
      <c r="G25" s="76" t="s">
        <v>241</v>
      </c>
      <c r="H25" s="13"/>
    </row>
    <row r="26" spans="1:8" ht="25.5" customHeight="1" x14ac:dyDescent="0.25">
      <c r="A26" s="49">
        <v>20</v>
      </c>
      <c r="B26" s="47"/>
      <c r="C26" s="97"/>
      <c r="D26" s="97"/>
      <c r="E26" s="48">
        <v>16.3</v>
      </c>
      <c r="F26" s="61">
        <f t="shared" si="0"/>
        <v>0.25302701024526547</v>
      </c>
      <c r="G26" s="76" t="s">
        <v>242</v>
      </c>
      <c r="H26" s="13"/>
    </row>
    <row r="27" spans="1:8" ht="21.75" x14ac:dyDescent="0.25">
      <c r="A27" s="49">
        <v>21</v>
      </c>
      <c r="B27" s="47"/>
      <c r="C27" s="97"/>
      <c r="D27" s="97"/>
      <c r="E27" s="48">
        <v>16.3</v>
      </c>
      <c r="F27" s="61">
        <f t="shared" si="0"/>
        <v>0.25302701024526547</v>
      </c>
      <c r="G27" s="76" t="s">
        <v>243</v>
      </c>
      <c r="H27" s="13"/>
    </row>
    <row r="28" spans="1:8" ht="53.25" x14ac:dyDescent="0.25">
      <c r="A28" s="49">
        <v>22</v>
      </c>
      <c r="B28" s="47"/>
      <c r="C28" s="97">
        <v>17</v>
      </c>
      <c r="D28" s="97">
        <v>71.5</v>
      </c>
      <c r="E28" s="48">
        <v>35.75</v>
      </c>
      <c r="F28" s="61">
        <f t="shared" si="0"/>
        <v>0.55495187829866499</v>
      </c>
      <c r="G28" s="77" t="s">
        <v>162</v>
      </c>
      <c r="H28" s="13"/>
    </row>
    <row r="29" spans="1:8" ht="53.25" x14ac:dyDescent="0.25">
      <c r="A29" s="49">
        <v>23</v>
      </c>
      <c r="B29" s="47"/>
      <c r="C29" s="97"/>
      <c r="D29" s="97"/>
      <c r="E29" s="48">
        <v>35.75</v>
      </c>
      <c r="F29" s="61">
        <f t="shared" si="0"/>
        <v>0.55495187829866499</v>
      </c>
      <c r="G29" s="77" t="s">
        <v>163</v>
      </c>
      <c r="H29" s="13"/>
    </row>
    <row r="30" spans="1:8" ht="42.75" x14ac:dyDescent="0.25">
      <c r="A30" s="49">
        <v>24</v>
      </c>
      <c r="B30" s="47"/>
      <c r="C30" s="55">
        <v>18</v>
      </c>
      <c r="D30" s="55">
        <v>34.299999999999997</v>
      </c>
      <c r="E30" s="48">
        <v>34.299999999999997</v>
      </c>
      <c r="F30" s="61">
        <f t="shared" si="0"/>
        <v>0.53244334057746034</v>
      </c>
      <c r="G30" s="77" t="s">
        <v>164</v>
      </c>
      <c r="H30" s="13"/>
    </row>
    <row r="31" spans="1:8" ht="31.5" customHeight="1" x14ac:dyDescent="0.25">
      <c r="A31" s="49">
        <v>25</v>
      </c>
      <c r="B31" s="47"/>
      <c r="C31" s="55">
        <v>19</v>
      </c>
      <c r="D31" s="55">
        <v>36</v>
      </c>
      <c r="E31" s="55">
        <v>36</v>
      </c>
      <c r="F31" s="61">
        <f t="shared" si="0"/>
        <v>0.55883266066438997</v>
      </c>
      <c r="G31" s="76"/>
      <c r="H31" s="13"/>
    </row>
    <row r="32" spans="1:8" ht="30" x14ac:dyDescent="0.25">
      <c r="A32" s="49">
        <v>26</v>
      </c>
      <c r="B32" s="47"/>
      <c r="C32" s="55">
        <v>20</v>
      </c>
      <c r="D32" s="55">
        <v>65.2</v>
      </c>
      <c r="E32" s="48">
        <v>65.2</v>
      </c>
      <c r="F32" s="61">
        <f t="shared" si="0"/>
        <v>1.0121080409810619</v>
      </c>
      <c r="G32" s="76"/>
      <c r="H32" s="13" t="s">
        <v>265</v>
      </c>
    </row>
    <row r="33" spans="1:8" x14ac:dyDescent="0.25">
      <c r="A33" s="49">
        <v>27</v>
      </c>
      <c r="B33" s="47"/>
      <c r="C33" s="55">
        <v>21</v>
      </c>
      <c r="D33" s="55">
        <v>71.5</v>
      </c>
      <c r="E33" s="55">
        <v>71.5</v>
      </c>
      <c r="F33" s="61">
        <f t="shared" si="0"/>
        <v>1.10990375659733</v>
      </c>
      <c r="G33" s="76"/>
      <c r="H33" s="13"/>
    </row>
    <row r="34" spans="1:8" x14ac:dyDescent="0.25">
      <c r="A34" s="49">
        <v>28</v>
      </c>
      <c r="B34" s="50"/>
      <c r="C34" s="97">
        <v>22</v>
      </c>
      <c r="D34" s="97">
        <v>34.299999999999997</v>
      </c>
      <c r="E34" s="48">
        <v>11.44</v>
      </c>
      <c r="F34" s="61">
        <f t="shared" si="0"/>
        <v>0.1775846010555728</v>
      </c>
      <c r="G34" s="102" t="s">
        <v>197</v>
      </c>
      <c r="H34" s="13"/>
    </row>
    <row r="35" spans="1:8" x14ac:dyDescent="0.25">
      <c r="A35" s="49">
        <v>29</v>
      </c>
      <c r="B35" s="50"/>
      <c r="C35" s="97"/>
      <c r="D35" s="97"/>
      <c r="E35" s="48">
        <v>11.43</v>
      </c>
      <c r="F35" s="61">
        <f t="shared" si="0"/>
        <v>0.17742936976094381</v>
      </c>
      <c r="G35" s="102"/>
      <c r="H35" s="13"/>
    </row>
    <row r="36" spans="1:8" x14ac:dyDescent="0.25">
      <c r="A36" s="49">
        <v>30</v>
      </c>
      <c r="B36" s="50"/>
      <c r="C36" s="97"/>
      <c r="D36" s="97"/>
      <c r="E36" s="48">
        <v>11.43</v>
      </c>
      <c r="F36" s="61">
        <f t="shared" si="0"/>
        <v>0.17742936976094381</v>
      </c>
      <c r="G36" s="102"/>
      <c r="H36" s="13"/>
    </row>
    <row r="37" spans="1:8" x14ac:dyDescent="0.25">
      <c r="A37" s="49">
        <v>31</v>
      </c>
      <c r="B37" s="47"/>
      <c r="C37" s="55">
        <v>23</v>
      </c>
      <c r="D37" s="55">
        <v>36</v>
      </c>
      <c r="E37" s="48">
        <v>36</v>
      </c>
      <c r="F37" s="61">
        <f t="shared" si="0"/>
        <v>0.55883266066438997</v>
      </c>
      <c r="G37" s="76"/>
      <c r="H37" s="13"/>
    </row>
    <row r="38" spans="1:8" x14ac:dyDescent="0.25">
      <c r="A38" s="49">
        <v>32</v>
      </c>
      <c r="B38" s="47"/>
      <c r="C38" s="97">
        <v>24</v>
      </c>
      <c r="D38" s="97">
        <v>65.2</v>
      </c>
      <c r="E38" s="48">
        <v>32.6</v>
      </c>
      <c r="F38" s="61">
        <f t="shared" si="0"/>
        <v>0.50605402049053094</v>
      </c>
      <c r="G38" s="76"/>
      <c r="H38" s="13"/>
    </row>
    <row r="39" spans="1:8" x14ac:dyDescent="0.25">
      <c r="A39" s="49">
        <v>33</v>
      </c>
      <c r="B39" s="47"/>
      <c r="C39" s="97"/>
      <c r="D39" s="97"/>
      <c r="E39" s="48">
        <v>32.6</v>
      </c>
      <c r="F39" s="61">
        <f t="shared" si="0"/>
        <v>0.50605402049053094</v>
      </c>
      <c r="G39" s="76"/>
      <c r="H39" s="13"/>
    </row>
    <row r="40" spans="1:8" ht="32.25" x14ac:dyDescent="0.25">
      <c r="A40" s="49">
        <v>34</v>
      </c>
      <c r="B40" s="47"/>
      <c r="C40" s="55">
        <v>25</v>
      </c>
      <c r="D40" s="55">
        <v>71.5</v>
      </c>
      <c r="E40" s="48">
        <v>71.5</v>
      </c>
      <c r="F40" s="61">
        <f t="shared" si="0"/>
        <v>1.10990375659733</v>
      </c>
      <c r="G40" s="76" t="s">
        <v>165</v>
      </c>
      <c r="H40" s="13"/>
    </row>
    <row r="41" spans="1:8" x14ac:dyDescent="0.25">
      <c r="A41" s="49">
        <v>35</v>
      </c>
      <c r="B41" s="47"/>
      <c r="C41" s="55">
        <v>26</v>
      </c>
      <c r="D41" s="55">
        <v>34.299999999999997</v>
      </c>
      <c r="E41" s="48">
        <v>34.299999999999997</v>
      </c>
      <c r="F41" s="61">
        <f t="shared" si="0"/>
        <v>0.53244334057746034</v>
      </c>
      <c r="G41" s="76"/>
      <c r="H41" s="13"/>
    </row>
    <row r="42" spans="1:8" ht="32.25" customHeight="1" x14ac:dyDescent="0.25">
      <c r="A42" s="49">
        <v>36</v>
      </c>
      <c r="B42" s="47"/>
      <c r="C42" s="55">
        <v>27</v>
      </c>
      <c r="D42" s="55">
        <v>36</v>
      </c>
      <c r="E42" s="55">
        <v>36</v>
      </c>
      <c r="F42" s="61">
        <f t="shared" si="0"/>
        <v>0.55883266066438997</v>
      </c>
      <c r="G42" s="76"/>
      <c r="H42" s="13" t="s">
        <v>265</v>
      </c>
    </row>
    <row r="43" spans="1:8" ht="36.75" customHeight="1" x14ac:dyDescent="0.25">
      <c r="A43" s="51">
        <v>37</v>
      </c>
      <c r="B43" s="50"/>
      <c r="C43" s="103">
        <v>28</v>
      </c>
      <c r="D43" s="103">
        <v>65.2</v>
      </c>
      <c r="E43" s="52">
        <v>32.6</v>
      </c>
      <c r="F43" s="63">
        <f t="shared" si="0"/>
        <v>0.50605402049053094</v>
      </c>
      <c r="G43" s="100" t="s">
        <v>244</v>
      </c>
      <c r="H43" s="13" t="s">
        <v>265</v>
      </c>
    </row>
    <row r="44" spans="1:8" ht="30" x14ac:dyDescent="0.25">
      <c r="A44" s="51">
        <v>38</v>
      </c>
      <c r="B44" s="50"/>
      <c r="C44" s="103"/>
      <c r="D44" s="103"/>
      <c r="E44" s="52">
        <v>32.6</v>
      </c>
      <c r="F44" s="63">
        <f t="shared" si="0"/>
        <v>0.50605402049053094</v>
      </c>
      <c r="G44" s="101"/>
      <c r="H44" s="13" t="s">
        <v>265</v>
      </c>
    </row>
    <row r="45" spans="1:8" x14ac:dyDescent="0.25">
      <c r="A45" s="49">
        <v>39</v>
      </c>
      <c r="B45" s="47"/>
      <c r="C45" s="97">
        <v>29</v>
      </c>
      <c r="D45" s="97">
        <v>71.5</v>
      </c>
      <c r="E45" s="48">
        <v>17.88</v>
      </c>
      <c r="F45" s="61">
        <f t="shared" si="0"/>
        <v>0.27755355479664701</v>
      </c>
      <c r="G45" s="102" t="s">
        <v>167</v>
      </c>
      <c r="H45" s="13"/>
    </row>
    <row r="46" spans="1:8" ht="23.25" customHeight="1" x14ac:dyDescent="0.25">
      <c r="A46" s="49">
        <v>40</v>
      </c>
      <c r="B46" s="47"/>
      <c r="C46" s="97"/>
      <c r="D46" s="97"/>
      <c r="E46" s="48">
        <v>17.88</v>
      </c>
      <c r="F46" s="61">
        <f t="shared" si="0"/>
        <v>0.27755355479664701</v>
      </c>
      <c r="G46" s="102"/>
      <c r="H46" s="13"/>
    </row>
    <row r="47" spans="1:8" ht="27.75" customHeight="1" x14ac:dyDescent="0.25">
      <c r="A47" s="49">
        <v>41</v>
      </c>
      <c r="B47" s="47"/>
      <c r="C47" s="97"/>
      <c r="D47" s="97"/>
      <c r="E47" s="48">
        <v>17.87</v>
      </c>
      <c r="F47" s="61">
        <f t="shared" si="0"/>
        <v>0.27739832350201798</v>
      </c>
      <c r="G47" s="102"/>
      <c r="H47" s="13"/>
    </row>
    <row r="48" spans="1:8" ht="15" customHeight="1" x14ac:dyDescent="0.25">
      <c r="A48" s="49">
        <v>42</v>
      </c>
      <c r="B48" s="53"/>
      <c r="C48" s="97"/>
      <c r="D48" s="97"/>
      <c r="E48" s="48">
        <v>17.87</v>
      </c>
      <c r="F48" s="61">
        <f t="shared" si="0"/>
        <v>0.27739832350201798</v>
      </c>
      <c r="G48" s="102"/>
      <c r="H48" s="13"/>
    </row>
    <row r="49" spans="1:8" ht="33.75" customHeight="1" x14ac:dyDescent="0.25">
      <c r="A49" s="49">
        <v>43</v>
      </c>
      <c r="B49" s="47"/>
      <c r="C49" s="55">
        <v>30</v>
      </c>
      <c r="D49" s="55">
        <v>34.299999999999997</v>
      </c>
      <c r="E49" s="55">
        <v>34.299999999999997</v>
      </c>
      <c r="F49" s="61">
        <f t="shared" si="0"/>
        <v>0.53244334057746034</v>
      </c>
      <c r="G49" s="77" t="s">
        <v>245</v>
      </c>
      <c r="H49" s="13"/>
    </row>
    <row r="50" spans="1:8" ht="56.25" customHeight="1" x14ac:dyDescent="0.25">
      <c r="A50" s="49">
        <v>44</v>
      </c>
      <c r="B50" s="47"/>
      <c r="C50" s="97">
        <v>31</v>
      </c>
      <c r="D50" s="97">
        <v>36</v>
      </c>
      <c r="E50" s="48">
        <v>18</v>
      </c>
      <c r="F50" s="61">
        <f t="shared" si="0"/>
        <v>0.27941633033219498</v>
      </c>
      <c r="G50" s="77" t="s">
        <v>169</v>
      </c>
      <c r="H50" s="13"/>
    </row>
    <row r="51" spans="1:8" ht="42.75" x14ac:dyDescent="0.25">
      <c r="A51" s="49">
        <v>45</v>
      </c>
      <c r="B51" s="47"/>
      <c r="C51" s="97"/>
      <c r="D51" s="97"/>
      <c r="E51" s="48">
        <v>18</v>
      </c>
      <c r="F51" s="61">
        <f t="shared" si="0"/>
        <v>0.27941633033219498</v>
      </c>
      <c r="G51" s="77" t="s">
        <v>170</v>
      </c>
      <c r="H51" s="13"/>
    </row>
    <row r="52" spans="1:8" ht="36" customHeight="1" x14ac:dyDescent="0.25">
      <c r="A52" s="49">
        <v>46</v>
      </c>
      <c r="B52" s="47"/>
      <c r="C52" s="55">
        <v>34</v>
      </c>
      <c r="D52" s="55">
        <v>34.299999999999997</v>
      </c>
      <c r="E52" s="55">
        <v>34.299999999999997</v>
      </c>
      <c r="F52" s="61">
        <f t="shared" si="0"/>
        <v>0.53244334057746034</v>
      </c>
      <c r="G52" s="78" t="s">
        <v>246</v>
      </c>
      <c r="H52" s="13"/>
    </row>
    <row r="53" spans="1:8" ht="53.25" x14ac:dyDescent="0.25">
      <c r="A53" s="49">
        <v>47</v>
      </c>
      <c r="B53" s="47"/>
      <c r="C53" s="55">
        <v>35</v>
      </c>
      <c r="D53" s="55">
        <v>36</v>
      </c>
      <c r="E53" s="48">
        <v>36</v>
      </c>
      <c r="F53" s="61">
        <f t="shared" si="0"/>
        <v>0.55883266066438997</v>
      </c>
      <c r="G53" s="77" t="s">
        <v>171</v>
      </c>
      <c r="H53" s="13"/>
    </row>
    <row r="54" spans="1:8" x14ac:dyDescent="0.25">
      <c r="A54" s="49">
        <v>48</v>
      </c>
      <c r="B54" s="47"/>
      <c r="C54" s="55">
        <v>36</v>
      </c>
      <c r="D54" s="55">
        <v>65.2</v>
      </c>
      <c r="E54" s="48">
        <v>65.2</v>
      </c>
      <c r="F54" s="61">
        <f t="shared" si="0"/>
        <v>1.0121080409810619</v>
      </c>
      <c r="G54" s="76"/>
      <c r="H54" s="13"/>
    </row>
    <row r="55" spans="1:8" ht="44.25" customHeight="1" x14ac:dyDescent="0.25">
      <c r="A55" s="49">
        <v>49</v>
      </c>
      <c r="B55" s="47"/>
      <c r="C55" s="90">
        <v>37</v>
      </c>
      <c r="D55" s="90">
        <v>71.5</v>
      </c>
      <c r="E55" s="48">
        <v>35.76</v>
      </c>
      <c r="F55" s="61">
        <f t="shared" si="0"/>
        <v>0.55510710959329401</v>
      </c>
      <c r="G55" s="79" t="s">
        <v>247</v>
      </c>
      <c r="H55" s="13"/>
    </row>
    <row r="56" spans="1:8" ht="33" customHeight="1" x14ac:dyDescent="0.25">
      <c r="A56" s="49">
        <v>50</v>
      </c>
      <c r="B56" s="47"/>
      <c r="C56" s="94"/>
      <c r="D56" s="94"/>
      <c r="E56" s="48">
        <v>17.88</v>
      </c>
      <c r="F56" s="61">
        <f t="shared" si="0"/>
        <v>0.27755355479664701</v>
      </c>
      <c r="G56" s="98" t="s">
        <v>248</v>
      </c>
      <c r="H56" s="13"/>
    </row>
    <row r="57" spans="1:8" ht="31.5" customHeight="1" x14ac:dyDescent="0.25">
      <c r="A57" s="49">
        <v>51</v>
      </c>
      <c r="B57" s="47"/>
      <c r="C57" s="91"/>
      <c r="D57" s="91"/>
      <c r="E57" s="48">
        <v>17.87</v>
      </c>
      <c r="F57" s="61">
        <f t="shared" si="0"/>
        <v>0.27739832350201798</v>
      </c>
      <c r="G57" s="99"/>
      <c r="H57" s="13"/>
    </row>
    <row r="58" spans="1:8" ht="82.5" customHeight="1" x14ac:dyDescent="0.25">
      <c r="A58" s="49">
        <v>53</v>
      </c>
      <c r="B58" s="47"/>
      <c r="C58" s="55">
        <v>38</v>
      </c>
      <c r="D58" s="55">
        <v>34.299999999999997</v>
      </c>
      <c r="E58" s="48">
        <v>34.299999999999997</v>
      </c>
      <c r="F58" s="61">
        <f t="shared" si="0"/>
        <v>0.53244334057746034</v>
      </c>
      <c r="G58" s="77" t="s">
        <v>173</v>
      </c>
      <c r="H58" s="13"/>
    </row>
    <row r="59" spans="1:8" ht="53.25" x14ac:dyDescent="0.25">
      <c r="A59" s="49">
        <v>54</v>
      </c>
      <c r="B59" s="47"/>
      <c r="C59" s="55">
        <v>39</v>
      </c>
      <c r="D59" s="55">
        <v>36</v>
      </c>
      <c r="E59" s="48">
        <v>36</v>
      </c>
      <c r="F59" s="61">
        <f t="shared" si="0"/>
        <v>0.55883266066438997</v>
      </c>
      <c r="G59" s="77" t="s">
        <v>174</v>
      </c>
      <c r="H59" s="13"/>
    </row>
    <row r="60" spans="1:8" x14ac:dyDescent="0.25">
      <c r="A60" s="49">
        <v>55</v>
      </c>
      <c r="B60" s="47"/>
      <c r="C60" s="55">
        <v>41</v>
      </c>
      <c r="D60" s="55">
        <v>65</v>
      </c>
      <c r="E60" s="55">
        <v>65</v>
      </c>
      <c r="F60" s="61">
        <f t="shared" si="0"/>
        <v>1.0090034150884819</v>
      </c>
      <c r="G60" s="76"/>
      <c r="H60" s="13"/>
    </row>
    <row r="61" spans="1:8" ht="28.5" customHeight="1" x14ac:dyDescent="0.25">
      <c r="A61" s="49">
        <v>56</v>
      </c>
      <c r="B61" s="47"/>
      <c r="C61" s="55">
        <v>42</v>
      </c>
      <c r="D61" s="55">
        <v>53</v>
      </c>
      <c r="E61" s="55">
        <v>53</v>
      </c>
      <c r="F61" s="61">
        <f t="shared" si="0"/>
        <v>0.82272586153368521</v>
      </c>
      <c r="G61" s="76"/>
      <c r="H61" s="13"/>
    </row>
    <row r="62" spans="1:8" ht="29.25" customHeight="1" x14ac:dyDescent="0.25">
      <c r="A62" s="49">
        <v>57</v>
      </c>
      <c r="B62" s="47"/>
      <c r="C62" s="55">
        <v>43</v>
      </c>
      <c r="D62" s="55">
        <v>52.9</v>
      </c>
      <c r="E62" s="55">
        <v>52.9</v>
      </c>
      <c r="F62" s="61">
        <f t="shared" si="0"/>
        <v>0.82117354858739522</v>
      </c>
      <c r="G62" s="76"/>
      <c r="H62" s="13"/>
    </row>
    <row r="63" spans="1:8" ht="53.25" x14ac:dyDescent="0.25">
      <c r="A63" s="49">
        <v>58</v>
      </c>
      <c r="B63" s="47"/>
      <c r="C63" s="55">
        <v>44</v>
      </c>
      <c r="D63" s="55">
        <v>52.2</v>
      </c>
      <c r="E63" s="48">
        <v>52.2</v>
      </c>
      <c r="F63" s="61">
        <f t="shared" si="0"/>
        <v>0.81030735796336539</v>
      </c>
      <c r="G63" s="77" t="s">
        <v>175</v>
      </c>
      <c r="H63" s="13"/>
    </row>
    <row r="64" spans="1:8" ht="27" customHeight="1" x14ac:dyDescent="0.25">
      <c r="A64" s="49">
        <v>59</v>
      </c>
      <c r="B64" s="47"/>
      <c r="C64" s="55">
        <v>45</v>
      </c>
      <c r="D64" s="55">
        <v>65</v>
      </c>
      <c r="E64" s="55">
        <v>65</v>
      </c>
      <c r="F64" s="61">
        <f t="shared" si="0"/>
        <v>1.0090034150884819</v>
      </c>
      <c r="G64" s="76"/>
      <c r="H64" s="13"/>
    </row>
    <row r="65" spans="1:8" ht="42.75" x14ac:dyDescent="0.25">
      <c r="A65" s="49">
        <v>60</v>
      </c>
      <c r="B65" s="47"/>
      <c r="C65" s="97">
        <v>46</v>
      </c>
      <c r="D65" s="97">
        <v>52.9</v>
      </c>
      <c r="E65" s="48">
        <v>26.45</v>
      </c>
      <c r="F65" s="61">
        <f t="shared" si="0"/>
        <v>0.41058677429369761</v>
      </c>
      <c r="G65" s="77" t="s">
        <v>235</v>
      </c>
      <c r="H65" s="13" t="s">
        <v>265</v>
      </c>
    </row>
    <row r="66" spans="1:8" ht="33" customHeight="1" x14ac:dyDescent="0.25">
      <c r="A66" s="49">
        <v>61</v>
      </c>
      <c r="B66" s="47"/>
      <c r="C66" s="97"/>
      <c r="D66" s="97"/>
      <c r="E66" s="48">
        <v>26.45</v>
      </c>
      <c r="F66" s="61">
        <f t="shared" si="0"/>
        <v>0.41058677429369761</v>
      </c>
      <c r="G66" s="77" t="s">
        <v>234</v>
      </c>
      <c r="H66" s="13" t="s">
        <v>265</v>
      </c>
    </row>
    <row r="67" spans="1:8" ht="75" customHeight="1" x14ac:dyDescent="0.25">
      <c r="A67" s="49">
        <v>62</v>
      </c>
      <c r="B67" s="47"/>
      <c r="C67" s="55">
        <v>47</v>
      </c>
      <c r="D67" s="55">
        <v>53</v>
      </c>
      <c r="E67" s="55">
        <v>53</v>
      </c>
      <c r="F67" s="61">
        <f t="shared" si="0"/>
        <v>0.82272586153368521</v>
      </c>
      <c r="G67" s="76"/>
      <c r="H67" s="13" t="s">
        <v>265</v>
      </c>
    </row>
    <row r="68" spans="1:8" ht="21.75" x14ac:dyDescent="0.25">
      <c r="A68" s="49">
        <v>63</v>
      </c>
      <c r="B68" s="47"/>
      <c r="C68" s="55">
        <v>49</v>
      </c>
      <c r="D68" s="55">
        <v>65</v>
      </c>
      <c r="E68" s="55">
        <v>65</v>
      </c>
      <c r="F68" s="61">
        <f t="shared" si="0"/>
        <v>1.0090034150884819</v>
      </c>
      <c r="G68" s="76" t="s">
        <v>249</v>
      </c>
      <c r="H68" s="13"/>
    </row>
    <row r="69" spans="1:8" ht="69" customHeight="1" x14ac:dyDescent="0.25">
      <c r="A69" s="49">
        <v>64</v>
      </c>
      <c r="B69" s="47"/>
      <c r="C69" s="55">
        <v>50</v>
      </c>
      <c r="D69" s="55">
        <v>52.9</v>
      </c>
      <c r="E69" s="48">
        <v>52.9</v>
      </c>
      <c r="F69" s="61">
        <f t="shared" si="0"/>
        <v>0.82117354858739522</v>
      </c>
      <c r="G69" s="77" t="s">
        <v>176</v>
      </c>
      <c r="H69" s="13"/>
    </row>
    <row r="70" spans="1:8" ht="29.25" customHeight="1" x14ac:dyDescent="0.25">
      <c r="A70" s="49">
        <v>65</v>
      </c>
      <c r="B70" s="47"/>
      <c r="C70" s="55">
        <v>51</v>
      </c>
      <c r="D70" s="55">
        <v>53</v>
      </c>
      <c r="E70" s="55">
        <v>53</v>
      </c>
      <c r="F70" s="61">
        <f t="shared" si="0"/>
        <v>0.82272586153368521</v>
      </c>
      <c r="G70" s="76"/>
      <c r="H70" s="13"/>
    </row>
    <row r="71" spans="1:8" ht="21.75" x14ac:dyDescent="0.25">
      <c r="A71" s="54">
        <v>66</v>
      </c>
      <c r="B71" s="47"/>
      <c r="C71" s="55">
        <v>52</v>
      </c>
      <c r="D71" s="55">
        <v>60.3</v>
      </c>
      <c r="E71" s="55">
        <v>60.3</v>
      </c>
      <c r="F71" s="61">
        <f t="shared" ref="F71:F136" si="2">E71*100/6442</f>
        <v>0.93604470661285311</v>
      </c>
      <c r="G71" s="77" t="s">
        <v>263</v>
      </c>
      <c r="H71" s="13"/>
    </row>
    <row r="72" spans="1:8" ht="28.5" customHeight="1" x14ac:dyDescent="0.25">
      <c r="A72" s="54">
        <v>67</v>
      </c>
      <c r="B72" s="47"/>
      <c r="C72" s="90">
        <v>53</v>
      </c>
      <c r="D72" s="90">
        <v>65</v>
      </c>
      <c r="E72" s="55">
        <v>21.67</v>
      </c>
      <c r="F72" s="61">
        <f t="shared" si="2"/>
        <v>0.33638621546103692</v>
      </c>
      <c r="G72" s="76" t="s">
        <v>251</v>
      </c>
      <c r="H72" s="13"/>
    </row>
    <row r="73" spans="1:8" ht="30" customHeight="1" x14ac:dyDescent="0.25">
      <c r="A73" s="54"/>
      <c r="B73" s="47"/>
      <c r="C73" s="94"/>
      <c r="D73" s="94"/>
      <c r="E73" s="55">
        <v>21.67</v>
      </c>
      <c r="F73" s="61">
        <f t="shared" si="2"/>
        <v>0.33638621546103692</v>
      </c>
      <c r="G73" s="76" t="s">
        <v>251</v>
      </c>
      <c r="H73" s="13"/>
    </row>
    <row r="74" spans="1:8" ht="39.75" customHeight="1" x14ac:dyDescent="0.25">
      <c r="A74" s="54"/>
      <c r="B74" s="47"/>
      <c r="C74" s="91"/>
      <c r="D74" s="91"/>
      <c r="E74" s="55">
        <v>21.67</v>
      </c>
      <c r="F74" s="61">
        <f t="shared" si="2"/>
        <v>0.33638621546103692</v>
      </c>
      <c r="G74" s="76" t="s">
        <v>251</v>
      </c>
      <c r="H74" s="13"/>
    </row>
    <row r="75" spans="1:8" ht="34.5" customHeight="1" x14ac:dyDescent="0.25">
      <c r="A75" s="54">
        <v>68</v>
      </c>
      <c r="B75" s="47"/>
      <c r="C75" s="55">
        <v>55</v>
      </c>
      <c r="D75" s="55">
        <v>53</v>
      </c>
      <c r="E75" s="55">
        <v>53</v>
      </c>
      <c r="F75" s="61">
        <f t="shared" si="2"/>
        <v>0.82272586153368521</v>
      </c>
      <c r="G75" s="76"/>
      <c r="H75" s="13"/>
    </row>
    <row r="76" spans="1:8" ht="32.25" x14ac:dyDescent="0.25">
      <c r="A76" s="54">
        <v>69</v>
      </c>
      <c r="B76" s="47"/>
      <c r="C76" s="55">
        <v>56</v>
      </c>
      <c r="D76" s="55">
        <v>60.3</v>
      </c>
      <c r="E76" s="55">
        <v>60.3</v>
      </c>
      <c r="F76" s="61">
        <f t="shared" si="2"/>
        <v>0.93604470661285311</v>
      </c>
      <c r="G76" s="77" t="s">
        <v>178</v>
      </c>
      <c r="H76" s="13"/>
    </row>
    <row r="77" spans="1:8" x14ac:dyDescent="0.25">
      <c r="A77" s="54"/>
      <c r="B77" s="47"/>
      <c r="C77" s="90">
        <v>57</v>
      </c>
      <c r="D77" s="90">
        <v>65</v>
      </c>
      <c r="E77" s="85">
        <v>32.5</v>
      </c>
      <c r="F77" s="61">
        <f t="shared" si="2"/>
        <v>0.50450170754424095</v>
      </c>
      <c r="G77" s="77"/>
      <c r="H77" s="13"/>
    </row>
    <row r="78" spans="1:8" ht="24" customHeight="1" x14ac:dyDescent="0.25">
      <c r="A78" s="49">
        <v>70</v>
      </c>
      <c r="B78" s="47"/>
      <c r="C78" s="91"/>
      <c r="D78" s="91"/>
      <c r="E78" s="55">
        <v>32.5</v>
      </c>
      <c r="F78" s="61">
        <f t="shared" si="2"/>
        <v>0.50450170754424095</v>
      </c>
      <c r="G78" s="76"/>
      <c r="H78" s="13"/>
    </row>
    <row r="79" spans="1:8" ht="24" customHeight="1" x14ac:dyDescent="0.25">
      <c r="A79" s="49"/>
      <c r="B79" s="47"/>
      <c r="C79" s="90">
        <v>58</v>
      </c>
      <c r="D79" s="90">
        <v>52.9</v>
      </c>
      <c r="E79" s="59">
        <v>17.63</v>
      </c>
      <c r="F79" s="61">
        <f t="shared" si="2"/>
        <v>0.27367277243092208</v>
      </c>
      <c r="G79" s="76"/>
      <c r="H79" s="13"/>
    </row>
    <row r="80" spans="1:8" ht="30.75" customHeight="1" x14ac:dyDescent="0.25">
      <c r="A80" s="49">
        <v>71</v>
      </c>
      <c r="B80" s="47"/>
      <c r="C80" s="94"/>
      <c r="D80" s="94"/>
      <c r="E80" s="48">
        <v>17.63</v>
      </c>
      <c r="F80" s="61">
        <f t="shared" si="2"/>
        <v>0.27367277243092208</v>
      </c>
      <c r="G80" s="76"/>
      <c r="H80" s="13" t="s">
        <v>265</v>
      </c>
    </row>
    <row r="81" spans="1:8" ht="30" x14ac:dyDescent="0.25">
      <c r="A81" s="49">
        <v>72</v>
      </c>
      <c r="B81" s="47"/>
      <c r="C81" s="91"/>
      <c r="D81" s="91"/>
      <c r="E81" s="48">
        <v>17.63</v>
      </c>
      <c r="F81" s="61">
        <f t="shared" si="2"/>
        <v>0.27367277243092208</v>
      </c>
      <c r="G81" s="76"/>
      <c r="H81" s="13" t="s">
        <v>265</v>
      </c>
    </row>
    <row r="82" spans="1:8" ht="30" customHeight="1" x14ac:dyDescent="0.25">
      <c r="A82" s="49">
        <v>73</v>
      </c>
      <c r="B82" s="47"/>
      <c r="C82" s="55">
        <v>59</v>
      </c>
      <c r="D82" s="55">
        <v>53</v>
      </c>
      <c r="E82" s="48">
        <v>53</v>
      </c>
      <c r="F82" s="61">
        <f t="shared" si="2"/>
        <v>0.82272586153368521</v>
      </c>
      <c r="G82" s="76" t="s">
        <v>250</v>
      </c>
      <c r="H82" s="13" t="s">
        <v>265</v>
      </c>
    </row>
    <row r="83" spans="1:8" ht="33.75" customHeight="1" x14ac:dyDescent="0.25">
      <c r="A83" s="49">
        <v>74</v>
      </c>
      <c r="B83" s="47"/>
      <c r="C83" s="97">
        <v>60</v>
      </c>
      <c r="D83" s="97">
        <v>60.3</v>
      </c>
      <c r="E83" s="48">
        <v>60.3</v>
      </c>
      <c r="F83" s="61">
        <f t="shared" si="2"/>
        <v>0.93604470661285311</v>
      </c>
      <c r="G83" s="76" t="s">
        <v>252</v>
      </c>
      <c r="H83" s="13"/>
    </row>
    <row r="84" spans="1:8" ht="30" customHeight="1" x14ac:dyDescent="0.25">
      <c r="A84" s="49">
        <v>75</v>
      </c>
      <c r="B84" s="47"/>
      <c r="C84" s="97"/>
      <c r="D84" s="97"/>
      <c r="E84" s="48"/>
      <c r="F84" s="61">
        <f t="shared" si="2"/>
        <v>0</v>
      </c>
      <c r="G84" s="76"/>
      <c r="H84" s="13"/>
    </row>
    <row r="85" spans="1:8" x14ac:dyDescent="0.25">
      <c r="A85" s="49">
        <v>76</v>
      </c>
      <c r="B85" s="47"/>
      <c r="C85" s="90">
        <v>61</v>
      </c>
      <c r="D85" s="90">
        <v>65</v>
      </c>
      <c r="E85" s="48">
        <v>16.25</v>
      </c>
      <c r="F85" s="61">
        <f t="shared" si="2"/>
        <v>0.25225085377212048</v>
      </c>
      <c r="G85" s="76"/>
      <c r="H85" s="13"/>
    </row>
    <row r="86" spans="1:8" x14ac:dyDescent="0.25">
      <c r="A86" s="49">
        <v>77</v>
      </c>
      <c r="B86" s="47"/>
      <c r="C86" s="94"/>
      <c r="D86" s="94"/>
      <c r="E86" s="48">
        <v>32.5</v>
      </c>
      <c r="F86" s="61">
        <f t="shared" si="2"/>
        <v>0.50450170754424095</v>
      </c>
      <c r="G86" s="76"/>
      <c r="H86" s="13"/>
    </row>
    <row r="87" spans="1:8" x14ac:dyDescent="0.25">
      <c r="A87" s="49">
        <v>78</v>
      </c>
      <c r="B87" s="47"/>
      <c r="C87" s="91"/>
      <c r="D87" s="91"/>
      <c r="E87" s="48">
        <v>16.25</v>
      </c>
      <c r="F87" s="61">
        <f t="shared" si="2"/>
        <v>0.25225085377212048</v>
      </c>
      <c r="G87" s="76"/>
      <c r="H87" s="13"/>
    </row>
    <row r="88" spans="1:8" ht="30" x14ac:dyDescent="0.25">
      <c r="A88" s="49">
        <v>80</v>
      </c>
      <c r="B88" s="47"/>
      <c r="C88" s="97">
        <v>62</v>
      </c>
      <c r="D88" s="97">
        <v>52.9</v>
      </c>
      <c r="E88" s="48">
        <v>26.45</v>
      </c>
      <c r="F88" s="61">
        <f t="shared" si="2"/>
        <v>0.41058677429369761</v>
      </c>
      <c r="G88" s="76"/>
      <c r="H88" s="13" t="s">
        <v>265</v>
      </c>
    </row>
    <row r="89" spans="1:8" ht="30" x14ac:dyDescent="0.25">
      <c r="A89" s="49">
        <v>81</v>
      </c>
      <c r="B89" s="47"/>
      <c r="C89" s="97"/>
      <c r="D89" s="97"/>
      <c r="E89" s="48">
        <v>26.45</v>
      </c>
      <c r="F89" s="61">
        <f t="shared" si="2"/>
        <v>0.41058677429369761</v>
      </c>
      <c r="G89" s="76"/>
      <c r="H89" s="13" t="s">
        <v>265</v>
      </c>
    </row>
    <row r="90" spans="1:8" ht="30" x14ac:dyDescent="0.25">
      <c r="A90" s="49">
        <v>82</v>
      </c>
      <c r="B90" s="47"/>
      <c r="C90" s="55">
        <v>63</v>
      </c>
      <c r="D90" s="55">
        <v>53</v>
      </c>
      <c r="E90" s="55">
        <v>53</v>
      </c>
      <c r="F90" s="61">
        <f t="shared" si="2"/>
        <v>0.82272586153368521</v>
      </c>
      <c r="G90" s="76"/>
      <c r="H90" s="13" t="s">
        <v>265</v>
      </c>
    </row>
    <row r="91" spans="1:8" ht="30" x14ac:dyDescent="0.25">
      <c r="A91" s="49">
        <v>83</v>
      </c>
      <c r="B91" s="47"/>
      <c r="C91" s="97">
        <v>64</v>
      </c>
      <c r="D91" s="97">
        <v>60.3</v>
      </c>
      <c r="E91" s="48">
        <v>12.06</v>
      </c>
      <c r="F91" s="61">
        <f t="shared" si="2"/>
        <v>0.18720894132257063</v>
      </c>
      <c r="G91" s="76"/>
      <c r="H91" s="13" t="s">
        <v>265</v>
      </c>
    </row>
    <row r="92" spans="1:8" ht="29.25" customHeight="1" x14ac:dyDescent="0.25">
      <c r="A92" s="49">
        <v>84</v>
      </c>
      <c r="B92" s="47"/>
      <c r="C92" s="97"/>
      <c r="D92" s="97"/>
      <c r="E92" s="48">
        <v>12.06</v>
      </c>
      <c r="F92" s="61">
        <f t="shared" si="2"/>
        <v>0.18720894132257063</v>
      </c>
      <c r="G92" s="76"/>
      <c r="H92" s="13" t="s">
        <v>265</v>
      </c>
    </row>
    <row r="93" spans="1:8" ht="30" x14ac:dyDescent="0.25">
      <c r="A93" s="49">
        <v>85</v>
      </c>
      <c r="B93" s="47"/>
      <c r="C93" s="97"/>
      <c r="D93" s="97"/>
      <c r="E93" s="48">
        <v>12.06</v>
      </c>
      <c r="F93" s="61">
        <f t="shared" si="2"/>
        <v>0.18720894132257063</v>
      </c>
      <c r="G93" s="76"/>
      <c r="H93" s="13" t="s">
        <v>265</v>
      </c>
    </row>
    <row r="94" spans="1:8" ht="30" x14ac:dyDescent="0.25">
      <c r="A94" s="49">
        <v>86</v>
      </c>
      <c r="B94" s="47"/>
      <c r="C94" s="97"/>
      <c r="D94" s="97"/>
      <c r="E94" s="48">
        <v>12.06</v>
      </c>
      <c r="F94" s="61">
        <f t="shared" si="2"/>
        <v>0.18720894132257063</v>
      </c>
      <c r="G94" s="76"/>
      <c r="H94" s="13" t="s">
        <v>265</v>
      </c>
    </row>
    <row r="95" spans="1:8" x14ac:dyDescent="0.25">
      <c r="A95" s="49">
        <v>87</v>
      </c>
      <c r="B95" s="47"/>
      <c r="C95" s="97"/>
      <c r="D95" s="97"/>
      <c r="E95" s="48">
        <v>12.06</v>
      </c>
      <c r="F95" s="61">
        <f t="shared" si="2"/>
        <v>0.18720894132257063</v>
      </c>
      <c r="G95" s="76"/>
      <c r="H95" s="13"/>
    </row>
    <row r="96" spans="1:8" ht="24" customHeight="1" x14ac:dyDescent="0.25">
      <c r="A96" s="49">
        <v>88</v>
      </c>
      <c r="B96" s="47"/>
      <c r="C96" s="55">
        <v>65</v>
      </c>
      <c r="D96" s="55">
        <v>65</v>
      </c>
      <c r="E96" s="55">
        <v>65</v>
      </c>
      <c r="F96" s="61">
        <f t="shared" si="2"/>
        <v>1.0090034150884819</v>
      </c>
      <c r="G96" s="76"/>
      <c r="H96" s="13"/>
    </row>
    <row r="97" spans="1:8" x14ac:dyDescent="0.25">
      <c r="A97" s="49">
        <v>89</v>
      </c>
      <c r="B97" s="47"/>
      <c r="C97" s="97">
        <v>66</v>
      </c>
      <c r="D97" s="97">
        <v>52.9</v>
      </c>
      <c r="E97" s="48">
        <v>26.45</v>
      </c>
      <c r="F97" s="61">
        <f t="shared" si="2"/>
        <v>0.41058677429369761</v>
      </c>
      <c r="G97" s="76"/>
      <c r="H97" s="13"/>
    </row>
    <row r="98" spans="1:8" x14ac:dyDescent="0.25">
      <c r="A98" s="49">
        <v>90</v>
      </c>
      <c r="B98" s="47"/>
      <c r="C98" s="97"/>
      <c r="D98" s="97"/>
      <c r="E98" s="48">
        <v>26.45</v>
      </c>
      <c r="F98" s="61">
        <f t="shared" si="2"/>
        <v>0.41058677429369761</v>
      </c>
      <c r="G98" s="76"/>
      <c r="H98" s="13"/>
    </row>
    <row r="99" spans="1:8" x14ac:dyDescent="0.25">
      <c r="A99" s="49">
        <v>91</v>
      </c>
      <c r="B99" s="47"/>
      <c r="C99" s="55">
        <v>67</v>
      </c>
      <c r="D99" s="55">
        <v>53</v>
      </c>
      <c r="E99" s="55">
        <v>53</v>
      </c>
      <c r="F99" s="61">
        <f t="shared" si="2"/>
        <v>0.82272586153368521</v>
      </c>
      <c r="G99" s="76"/>
      <c r="H99" s="13"/>
    </row>
    <row r="100" spans="1:8" ht="30" customHeight="1" x14ac:dyDescent="0.25">
      <c r="A100" s="49">
        <v>92</v>
      </c>
      <c r="B100" s="47"/>
      <c r="C100" s="55">
        <v>68</v>
      </c>
      <c r="D100" s="55">
        <v>60.3</v>
      </c>
      <c r="E100" s="55">
        <v>60.3</v>
      </c>
      <c r="F100" s="61">
        <f t="shared" si="2"/>
        <v>0.93604470661285311</v>
      </c>
      <c r="G100" s="76"/>
      <c r="H100" s="13"/>
    </row>
    <row r="101" spans="1:8" ht="51.75" customHeight="1" x14ac:dyDescent="0.25">
      <c r="A101" s="49">
        <v>93</v>
      </c>
      <c r="B101" s="47"/>
      <c r="C101" s="97">
        <v>70</v>
      </c>
      <c r="D101" s="97">
        <v>52.9</v>
      </c>
      <c r="E101" s="48">
        <v>26.45</v>
      </c>
      <c r="F101" s="61">
        <f t="shared" si="2"/>
        <v>0.41058677429369761</v>
      </c>
      <c r="G101" s="92" t="s">
        <v>179</v>
      </c>
      <c r="H101" s="13"/>
    </row>
    <row r="102" spans="1:8" x14ac:dyDescent="0.25">
      <c r="A102" s="49">
        <v>94</v>
      </c>
      <c r="B102" s="47"/>
      <c r="C102" s="97"/>
      <c r="D102" s="97"/>
      <c r="E102" s="48">
        <v>26.45</v>
      </c>
      <c r="F102" s="61">
        <f t="shared" si="2"/>
        <v>0.41058677429369761</v>
      </c>
      <c r="G102" s="93"/>
      <c r="H102" s="13"/>
    </row>
    <row r="103" spans="1:8" x14ac:dyDescent="0.25">
      <c r="A103" s="49">
        <v>95</v>
      </c>
      <c r="B103" s="47"/>
      <c r="C103" s="90">
        <v>71</v>
      </c>
      <c r="D103" s="90">
        <v>53</v>
      </c>
      <c r="E103" s="55">
        <v>26.5</v>
      </c>
      <c r="F103" s="61">
        <f t="shared" si="2"/>
        <v>0.4113629307668426</v>
      </c>
      <c r="G103" s="76"/>
      <c r="H103" s="13"/>
    </row>
    <row r="104" spans="1:8" x14ac:dyDescent="0.25">
      <c r="A104" s="49"/>
      <c r="B104" s="47"/>
      <c r="C104" s="91"/>
      <c r="D104" s="91"/>
      <c r="E104" s="55">
        <v>26.5</v>
      </c>
      <c r="F104" s="61">
        <f t="shared" si="2"/>
        <v>0.4113629307668426</v>
      </c>
      <c r="G104" s="76"/>
      <c r="H104" s="13"/>
    </row>
    <row r="105" spans="1:8" ht="30" x14ac:dyDescent="0.25">
      <c r="A105" s="49">
        <v>96</v>
      </c>
      <c r="B105" s="47"/>
      <c r="C105" s="55">
        <v>72</v>
      </c>
      <c r="D105" s="55">
        <v>60.3</v>
      </c>
      <c r="E105" s="55">
        <v>60.3</v>
      </c>
      <c r="F105" s="61">
        <f t="shared" si="2"/>
        <v>0.93604470661285311</v>
      </c>
      <c r="G105" s="76"/>
      <c r="H105" s="13" t="s">
        <v>265</v>
      </c>
    </row>
    <row r="106" spans="1:8" ht="33" customHeight="1" x14ac:dyDescent="0.25">
      <c r="A106" s="49">
        <v>97</v>
      </c>
      <c r="B106" s="47"/>
      <c r="C106" s="97">
        <v>73</v>
      </c>
      <c r="D106" s="97">
        <v>65</v>
      </c>
      <c r="E106" s="48">
        <v>32.6</v>
      </c>
      <c r="F106" s="61">
        <f t="shared" si="2"/>
        <v>0.50605402049053094</v>
      </c>
      <c r="G106" s="77" t="s">
        <v>182</v>
      </c>
      <c r="H106" s="13" t="s">
        <v>265</v>
      </c>
    </row>
    <row r="107" spans="1:8" ht="42.75" x14ac:dyDescent="0.25">
      <c r="A107" s="49">
        <v>98</v>
      </c>
      <c r="B107" s="47"/>
      <c r="C107" s="97"/>
      <c r="D107" s="97"/>
      <c r="E107" s="48">
        <v>32.6</v>
      </c>
      <c r="F107" s="61">
        <f t="shared" si="2"/>
        <v>0.50605402049053094</v>
      </c>
      <c r="G107" s="77" t="s">
        <v>183</v>
      </c>
      <c r="H107" s="13" t="s">
        <v>265</v>
      </c>
    </row>
    <row r="108" spans="1:8" ht="35.25" customHeight="1" x14ac:dyDescent="0.25">
      <c r="A108" s="49">
        <v>99</v>
      </c>
      <c r="B108" s="47"/>
      <c r="C108" s="97">
        <v>75</v>
      </c>
      <c r="D108" s="97">
        <v>53</v>
      </c>
      <c r="E108" s="48">
        <v>26.5</v>
      </c>
      <c r="F108" s="61">
        <f t="shared" si="2"/>
        <v>0.4113629307668426</v>
      </c>
      <c r="G108" s="76" t="s">
        <v>185</v>
      </c>
      <c r="H108" s="13"/>
    </row>
    <row r="109" spans="1:8" ht="42.75" x14ac:dyDescent="0.25">
      <c r="A109" s="49">
        <v>100</v>
      </c>
      <c r="B109" s="47"/>
      <c r="C109" s="97"/>
      <c r="D109" s="97"/>
      <c r="E109" s="48">
        <v>26.5</v>
      </c>
      <c r="F109" s="61">
        <f t="shared" si="2"/>
        <v>0.4113629307668426</v>
      </c>
      <c r="G109" s="76" t="s">
        <v>186</v>
      </c>
      <c r="H109" s="13"/>
    </row>
    <row r="110" spans="1:8" x14ac:dyDescent="0.25">
      <c r="A110" s="49">
        <v>101</v>
      </c>
      <c r="B110" s="47"/>
      <c r="C110" s="97">
        <v>76</v>
      </c>
      <c r="D110" s="97">
        <v>60.3</v>
      </c>
      <c r="E110" s="48">
        <v>30.15</v>
      </c>
      <c r="F110" s="61">
        <f t="shared" si="2"/>
        <v>0.46802235330642655</v>
      </c>
      <c r="G110" s="102" t="s">
        <v>187</v>
      </c>
      <c r="H110" s="13"/>
    </row>
    <row r="111" spans="1:8" x14ac:dyDescent="0.25">
      <c r="A111" s="49">
        <v>102</v>
      </c>
      <c r="B111" s="47"/>
      <c r="C111" s="97"/>
      <c r="D111" s="97"/>
      <c r="E111" s="48">
        <v>30.15</v>
      </c>
      <c r="F111" s="61">
        <f t="shared" si="2"/>
        <v>0.46802235330642655</v>
      </c>
      <c r="G111" s="102"/>
      <c r="H111" s="13"/>
    </row>
    <row r="112" spans="1:8" x14ac:dyDescent="0.25">
      <c r="A112" s="49">
        <v>103</v>
      </c>
      <c r="B112" s="47"/>
      <c r="C112" s="55">
        <v>77</v>
      </c>
      <c r="D112" s="55">
        <v>65</v>
      </c>
      <c r="E112" s="55">
        <v>65</v>
      </c>
      <c r="F112" s="61">
        <f t="shared" si="2"/>
        <v>1.0090034150884819</v>
      </c>
      <c r="G112" s="76"/>
      <c r="H112" s="13"/>
    </row>
    <row r="113" spans="1:8" ht="30" customHeight="1" x14ac:dyDescent="0.25">
      <c r="A113" s="49">
        <v>104</v>
      </c>
      <c r="B113" s="47"/>
      <c r="C113" s="90">
        <v>78</v>
      </c>
      <c r="D113" s="90">
        <v>52.9</v>
      </c>
      <c r="E113" s="48">
        <v>17.64</v>
      </c>
      <c r="F113" s="61">
        <f t="shared" si="2"/>
        <v>0.27382800372555105</v>
      </c>
      <c r="G113" s="76"/>
      <c r="H113" s="13"/>
    </row>
    <row r="114" spans="1:8" x14ac:dyDescent="0.25">
      <c r="A114" s="49">
        <v>106</v>
      </c>
      <c r="B114" s="47"/>
      <c r="C114" s="91"/>
      <c r="D114" s="91"/>
      <c r="E114" s="48">
        <v>35.270000000000003</v>
      </c>
      <c r="F114" s="61">
        <f t="shared" si="2"/>
        <v>0.54750077615647319</v>
      </c>
      <c r="G114" s="76"/>
      <c r="H114" s="13"/>
    </row>
    <row r="115" spans="1:8" ht="42.75" x14ac:dyDescent="0.25">
      <c r="A115" s="49">
        <v>107</v>
      </c>
      <c r="B115" s="47"/>
      <c r="C115" s="55">
        <v>79</v>
      </c>
      <c r="D115" s="55">
        <v>53</v>
      </c>
      <c r="E115" s="48">
        <v>53</v>
      </c>
      <c r="F115" s="61">
        <f t="shared" si="2"/>
        <v>0.82272586153368521</v>
      </c>
      <c r="G115" s="77" t="s">
        <v>188</v>
      </c>
      <c r="H115" s="13"/>
    </row>
    <row r="116" spans="1:8" x14ac:dyDescent="0.25">
      <c r="A116" s="49"/>
      <c r="B116" s="47"/>
      <c r="C116" s="90">
        <v>80</v>
      </c>
      <c r="D116" s="85"/>
      <c r="E116" s="48">
        <v>20.100000000000001</v>
      </c>
      <c r="F116" s="61">
        <f t="shared" si="2"/>
        <v>0.31201490220428441</v>
      </c>
      <c r="G116" s="77"/>
      <c r="H116" s="13"/>
    </row>
    <row r="117" spans="1:8" x14ac:dyDescent="0.25">
      <c r="A117" s="49"/>
      <c r="B117" s="47"/>
      <c r="C117" s="94"/>
      <c r="D117" s="90">
        <v>60.3</v>
      </c>
      <c r="E117" s="48">
        <v>20.100000000000001</v>
      </c>
      <c r="F117" s="61">
        <f t="shared" si="2"/>
        <v>0.31201490220428441</v>
      </c>
      <c r="G117" s="77"/>
      <c r="H117" s="13"/>
    </row>
    <row r="118" spans="1:8" x14ac:dyDescent="0.25">
      <c r="A118" s="49">
        <v>108</v>
      </c>
      <c r="B118" s="47"/>
      <c r="C118" s="91"/>
      <c r="D118" s="91"/>
      <c r="E118" s="55">
        <v>20.100000000000001</v>
      </c>
      <c r="F118" s="61">
        <f t="shared" si="2"/>
        <v>0.31201490220428441</v>
      </c>
      <c r="G118" s="76"/>
      <c r="H118" s="13"/>
    </row>
    <row r="119" spans="1:8" ht="53.25" x14ac:dyDescent="0.25">
      <c r="A119" s="49">
        <v>109</v>
      </c>
      <c r="B119" s="47"/>
      <c r="C119" s="55">
        <v>81</v>
      </c>
      <c r="D119" s="55">
        <v>71.400000000000006</v>
      </c>
      <c r="E119" s="48">
        <v>71.400000000000006</v>
      </c>
      <c r="F119" s="61">
        <f t="shared" si="2"/>
        <v>1.1083514436510402</v>
      </c>
      <c r="G119" s="77" t="s">
        <v>189</v>
      </c>
      <c r="H119" s="13"/>
    </row>
    <row r="120" spans="1:8" x14ac:dyDescent="0.25">
      <c r="A120" s="49">
        <v>110</v>
      </c>
      <c r="B120" s="47"/>
      <c r="C120" s="55">
        <v>82</v>
      </c>
      <c r="D120" s="55">
        <v>34.1</v>
      </c>
      <c r="E120" s="48">
        <v>34.1</v>
      </c>
      <c r="F120" s="61">
        <f t="shared" si="2"/>
        <v>0.52933871468488047</v>
      </c>
      <c r="G120" s="76"/>
      <c r="H120" s="13"/>
    </row>
    <row r="121" spans="1:8" ht="53.25" x14ac:dyDescent="0.25">
      <c r="A121" s="49">
        <v>111</v>
      </c>
      <c r="B121" s="47"/>
      <c r="C121" s="55">
        <v>83</v>
      </c>
      <c r="D121" s="55">
        <v>35.799999999999997</v>
      </c>
      <c r="E121" s="48">
        <v>35.799999999999997</v>
      </c>
      <c r="F121" s="61">
        <f t="shared" si="2"/>
        <v>0.55572803477180988</v>
      </c>
      <c r="G121" s="77" t="s">
        <v>190</v>
      </c>
      <c r="H121" s="13"/>
    </row>
    <row r="122" spans="1:8" ht="53.25" x14ac:dyDescent="0.25">
      <c r="A122" s="49">
        <v>112</v>
      </c>
      <c r="B122" s="47"/>
      <c r="C122" s="97">
        <v>84</v>
      </c>
      <c r="D122" s="97">
        <v>64.900000000000006</v>
      </c>
      <c r="E122" s="48">
        <v>32.450000000000003</v>
      </c>
      <c r="F122" s="61">
        <f t="shared" si="2"/>
        <v>0.50372555107109596</v>
      </c>
      <c r="G122" s="77" t="s">
        <v>192</v>
      </c>
      <c r="H122" s="13"/>
    </row>
    <row r="123" spans="1:8" ht="53.25" x14ac:dyDescent="0.25">
      <c r="A123" s="49">
        <v>113</v>
      </c>
      <c r="B123" s="47"/>
      <c r="C123" s="97"/>
      <c r="D123" s="97"/>
      <c r="E123" s="48">
        <v>32.450000000000003</v>
      </c>
      <c r="F123" s="61">
        <f t="shared" si="2"/>
        <v>0.50372555107109596</v>
      </c>
      <c r="G123" s="77" t="s">
        <v>193</v>
      </c>
      <c r="H123" s="13"/>
    </row>
    <row r="124" spans="1:8" ht="27.75" customHeight="1" x14ac:dyDescent="0.25">
      <c r="A124" s="49">
        <v>114</v>
      </c>
      <c r="B124" s="47"/>
      <c r="C124" s="55">
        <v>85</v>
      </c>
      <c r="D124" s="55">
        <v>71.599999999999994</v>
      </c>
      <c r="E124" s="48">
        <v>71.599999999999994</v>
      </c>
      <c r="F124" s="61">
        <f t="shared" si="2"/>
        <v>1.1114560695436198</v>
      </c>
      <c r="G124" s="76" t="s">
        <v>253</v>
      </c>
      <c r="H124" s="13"/>
    </row>
    <row r="125" spans="1:8" x14ac:dyDescent="0.25">
      <c r="A125" s="49">
        <v>115</v>
      </c>
      <c r="B125" s="47"/>
      <c r="C125" s="55">
        <v>86</v>
      </c>
      <c r="D125" s="55">
        <v>34.4</v>
      </c>
      <c r="E125" s="55">
        <v>34.4</v>
      </c>
      <c r="F125" s="61">
        <f t="shared" si="2"/>
        <v>0.53399565352375034</v>
      </c>
      <c r="G125" s="76"/>
      <c r="H125" s="13"/>
    </row>
    <row r="126" spans="1:8" x14ac:dyDescent="0.25">
      <c r="A126" s="49">
        <v>116</v>
      </c>
      <c r="B126" s="47"/>
      <c r="C126" s="55">
        <v>87</v>
      </c>
      <c r="D126" s="55">
        <v>35.9</v>
      </c>
      <c r="E126" s="55">
        <v>35.9</v>
      </c>
      <c r="F126" s="61">
        <f t="shared" si="2"/>
        <v>0.55728034771809998</v>
      </c>
      <c r="G126" s="76"/>
      <c r="H126" s="13"/>
    </row>
    <row r="127" spans="1:8" ht="39.75" customHeight="1" x14ac:dyDescent="0.25">
      <c r="A127" s="49">
        <v>117</v>
      </c>
      <c r="B127" s="47"/>
      <c r="C127" s="97">
        <v>88</v>
      </c>
      <c r="D127" s="97">
        <v>65</v>
      </c>
      <c r="E127" s="48">
        <v>32.5</v>
      </c>
      <c r="F127" s="61">
        <f t="shared" si="2"/>
        <v>0.50450170754424095</v>
      </c>
      <c r="G127" s="102" t="s">
        <v>194</v>
      </c>
      <c r="H127" s="13"/>
    </row>
    <row r="128" spans="1:8" x14ac:dyDescent="0.25">
      <c r="A128" s="49">
        <v>118</v>
      </c>
      <c r="B128" s="47"/>
      <c r="C128" s="97"/>
      <c r="D128" s="97"/>
      <c r="E128" s="48">
        <v>32.5</v>
      </c>
      <c r="F128" s="61">
        <f t="shared" si="2"/>
        <v>0.50450170754424095</v>
      </c>
      <c r="G128" s="102"/>
      <c r="H128" s="13"/>
    </row>
    <row r="129" spans="1:8" ht="42.75" x14ac:dyDescent="0.25">
      <c r="A129" s="49">
        <v>119</v>
      </c>
      <c r="B129" s="47"/>
      <c r="C129" s="55">
        <v>89</v>
      </c>
      <c r="D129" s="55">
        <v>71.599999999999994</v>
      </c>
      <c r="E129" s="48">
        <v>71.599999999999994</v>
      </c>
      <c r="F129" s="61">
        <f t="shared" si="2"/>
        <v>1.1114560695436198</v>
      </c>
      <c r="G129" s="77" t="s">
        <v>195</v>
      </c>
      <c r="H129" s="13"/>
    </row>
    <row r="130" spans="1:8" ht="52.5" x14ac:dyDescent="0.25">
      <c r="A130" s="49">
        <v>120</v>
      </c>
      <c r="B130" s="49"/>
      <c r="C130" s="58">
        <v>90</v>
      </c>
      <c r="D130" s="58">
        <v>34.4</v>
      </c>
      <c r="E130" s="56">
        <v>34.4</v>
      </c>
      <c r="F130" s="61">
        <f t="shared" si="2"/>
        <v>0.53399565352375034</v>
      </c>
      <c r="G130" s="80" t="s">
        <v>198</v>
      </c>
      <c r="H130" s="15"/>
    </row>
    <row r="131" spans="1:8" ht="46.5" customHeight="1" x14ac:dyDescent="0.25">
      <c r="A131" s="49">
        <v>121</v>
      </c>
      <c r="B131" s="49"/>
      <c r="C131" s="58">
        <v>91</v>
      </c>
      <c r="D131" s="58">
        <v>35.9</v>
      </c>
      <c r="E131" s="56">
        <v>35.9</v>
      </c>
      <c r="F131" s="61">
        <f t="shared" si="2"/>
        <v>0.55728034771809998</v>
      </c>
      <c r="G131" s="80" t="s">
        <v>199</v>
      </c>
      <c r="H131" s="15"/>
    </row>
    <row r="132" spans="1:8" ht="27.75" customHeight="1" x14ac:dyDescent="0.25">
      <c r="A132" s="49"/>
      <c r="B132" s="49"/>
      <c r="C132" s="104">
        <v>92</v>
      </c>
      <c r="D132" s="104">
        <v>65</v>
      </c>
      <c r="E132" s="56">
        <v>21.67</v>
      </c>
      <c r="F132" s="61">
        <f t="shared" si="2"/>
        <v>0.33638621546103692</v>
      </c>
      <c r="G132" s="80"/>
      <c r="H132" s="15"/>
    </row>
    <row r="133" spans="1:8" ht="27" customHeight="1" x14ac:dyDescent="0.25">
      <c r="A133" s="49"/>
      <c r="B133" s="49"/>
      <c r="C133" s="105"/>
      <c r="D133" s="105"/>
      <c r="E133" s="56">
        <v>21.67</v>
      </c>
      <c r="F133" s="61">
        <f t="shared" si="2"/>
        <v>0.33638621546103692</v>
      </c>
      <c r="G133" s="80"/>
      <c r="H133" s="15"/>
    </row>
    <row r="134" spans="1:8" x14ac:dyDescent="0.25">
      <c r="A134" s="49"/>
      <c r="B134" s="49"/>
      <c r="C134" s="106"/>
      <c r="D134" s="106"/>
      <c r="E134" s="56">
        <v>21.66</v>
      </c>
      <c r="F134" s="61">
        <f t="shared" si="2"/>
        <v>0.33623098416640795</v>
      </c>
      <c r="G134" s="80"/>
      <c r="H134" s="15"/>
    </row>
    <row r="135" spans="1:8" x14ac:dyDescent="0.25">
      <c r="A135" s="49">
        <v>122</v>
      </c>
      <c r="B135" s="47"/>
      <c r="C135" s="55">
        <v>93</v>
      </c>
      <c r="D135" s="55">
        <v>71.599999999999994</v>
      </c>
      <c r="E135" s="55">
        <v>71.599999999999994</v>
      </c>
      <c r="F135" s="61">
        <f t="shared" si="2"/>
        <v>1.1114560695436198</v>
      </c>
      <c r="G135" s="76"/>
      <c r="H135" s="13"/>
    </row>
    <row r="136" spans="1:8" ht="52.5" x14ac:dyDescent="0.25">
      <c r="A136" s="49">
        <v>123</v>
      </c>
      <c r="B136" s="47"/>
      <c r="C136" s="55">
        <v>94</v>
      </c>
      <c r="D136" s="55">
        <v>34.4</v>
      </c>
      <c r="E136" s="48">
        <v>34.4</v>
      </c>
      <c r="F136" s="61">
        <f t="shared" si="2"/>
        <v>0.53399565352375034</v>
      </c>
      <c r="G136" s="80" t="s">
        <v>200</v>
      </c>
      <c r="H136" s="13"/>
    </row>
    <row r="137" spans="1:8" ht="34.5" customHeight="1" x14ac:dyDescent="0.25">
      <c r="A137" s="49">
        <v>124</v>
      </c>
      <c r="B137" s="47"/>
      <c r="C137" s="55">
        <v>95</v>
      </c>
      <c r="D137" s="55">
        <v>35.9</v>
      </c>
      <c r="E137" s="55">
        <v>35.9</v>
      </c>
      <c r="F137" s="61">
        <f>E137*100/6442</f>
        <v>0.55728034771809998</v>
      </c>
      <c r="G137" s="76"/>
      <c r="H137" s="13"/>
    </row>
    <row r="138" spans="1:8" ht="32.25" customHeight="1" x14ac:dyDescent="0.25">
      <c r="A138" s="49">
        <v>125</v>
      </c>
      <c r="B138" s="47"/>
      <c r="C138" s="55">
        <v>96</v>
      </c>
      <c r="D138" s="55">
        <v>65</v>
      </c>
      <c r="E138" s="55">
        <v>65</v>
      </c>
      <c r="F138" s="61">
        <f t="shared" ref="F138:F189" si="3">E138*100/6442</f>
        <v>1.0090034150884819</v>
      </c>
      <c r="G138" s="76"/>
      <c r="H138" s="13"/>
    </row>
    <row r="139" spans="1:8" ht="30" x14ac:dyDescent="0.25">
      <c r="A139" s="49">
        <v>126</v>
      </c>
      <c r="B139" s="47"/>
      <c r="C139" s="90">
        <v>97</v>
      </c>
      <c r="D139" s="90">
        <v>71.599999999999994</v>
      </c>
      <c r="E139" s="55">
        <v>14.32</v>
      </c>
      <c r="F139" s="61">
        <f t="shared" si="3"/>
        <v>0.222291213908724</v>
      </c>
      <c r="G139" s="111" t="s">
        <v>254</v>
      </c>
      <c r="H139" s="13" t="s">
        <v>265</v>
      </c>
    </row>
    <row r="140" spans="1:8" ht="30" x14ac:dyDescent="0.25">
      <c r="A140" s="49"/>
      <c r="B140" s="47"/>
      <c r="C140" s="94"/>
      <c r="D140" s="94"/>
      <c r="E140" s="55">
        <v>14.32</v>
      </c>
      <c r="F140" s="61">
        <f t="shared" si="3"/>
        <v>0.222291213908724</v>
      </c>
      <c r="G140" s="112"/>
      <c r="H140" s="13" t="s">
        <v>265</v>
      </c>
    </row>
    <row r="141" spans="1:8" ht="30" x14ac:dyDescent="0.25">
      <c r="A141" s="49"/>
      <c r="B141" s="47"/>
      <c r="C141" s="94"/>
      <c r="D141" s="94"/>
      <c r="E141" s="55">
        <v>14.32</v>
      </c>
      <c r="F141" s="61">
        <f t="shared" si="3"/>
        <v>0.222291213908724</v>
      </c>
      <c r="G141" s="112"/>
      <c r="H141" s="13" t="s">
        <v>265</v>
      </c>
    </row>
    <row r="142" spans="1:8" ht="30" x14ac:dyDescent="0.25">
      <c r="A142" s="49"/>
      <c r="B142" s="47"/>
      <c r="C142" s="94"/>
      <c r="D142" s="94"/>
      <c r="E142" s="55">
        <v>14.32</v>
      </c>
      <c r="F142" s="61">
        <f t="shared" si="3"/>
        <v>0.222291213908724</v>
      </c>
      <c r="G142" s="112"/>
      <c r="H142" s="13" t="s">
        <v>265</v>
      </c>
    </row>
    <row r="143" spans="1:8" ht="30" x14ac:dyDescent="0.25">
      <c r="A143" s="49"/>
      <c r="B143" s="47"/>
      <c r="C143" s="91"/>
      <c r="D143" s="91"/>
      <c r="E143" s="55">
        <v>14.32</v>
      </c>
      <c r="F143" s="61">
        <f t="shared" si="3"/>
        <v>0.222291213908724</v>
      </c>
      <c r="G143" s="113"/>
      <c r="H143" s="13" t="s">
        <v>265</v>
      </c>
    </row>
    <row r="144" spans="1:8" ht="52.5" x14ac:dyDescent="0.25">
      <c r="A144" s="49">
        <v>127</v>
      </c>
      <c r="B144" s="47"/>
      <c r="C144" s="97">
        <v>98</v>
      </c>
      <c r="D144" s="97">
        <v>34.4</v>
      </c>
      <c r="E144" s="48">
        <v>17.2</v>
      </c>
      <c r="F144" s="61">
        <f t="shared" si="3"/>
        <v>0.26699782676187517</v>
      </c>
      <c r="G144" s="80" t="s">
        <v>202</v>
      </c>
      <c r="H144" s="13"/>
    </row>
    <row r="145" spans="1:8" ht="52.5" x14ac:dyDescent="0.25">
      <c r="A145" s="49">
        <v>128</v>
      </c>
      <c r="B145" s="47"/>
      <c r="C145" s="97"/>
      <c r="D145" s="97"/>
      <c r="E145" s="48">
        <v>17.2</v>
      </c>
      <c r="F145" s="61">
        <f t="shared" si="3"/>
        <v>0.26699782676187517</v>
      </c>
      <c r="G145" s="80" t="s">
        <v>203</v>
      </c>
      <c r="H145" s="13"/>
    </row>
    <row r="146" spans="1:8" ht="39.75" customHeight="1" x14ac:dyDescent="0.25">
      <c r="A146" s="49">
        <v>129</v>
      </c>
      <c r="B146" s="47"/>
      <c r="C146" s="55">
        <v>99</v>
      </c>
      <c r="D146" s="55">
        <v>35.9</v>
      </c>
      <c r="E146" s="48">
        <v>35.9</v>
      </c>
      <c r="F146" s="61">
        <f t="shared" si="3"/>
        <v>0.55728034771809998</v>
      </c>
      <c r="G146" s="80" t="s">
        <v>204</v>
      </c>
      <c r="H146" s="13"/>
    </row>
    <row r="147" spans="1:8" ht="48" customHeight="1" x14ac:dyDescent="0.25">
      <c r="A147" s="49">
        <v>130</v>
      </c>
      <c r="B147" s="47"/>
      <c r="C147" s="97">
        <v>100</v>
      </c>
      <c r="D147" s="97">
        <v>65</v>
      </c>
      <c r="E147" s="48">
        <v>32.5</v>
      </c>
      <c r="F147" s="61">
        <f t="shared" si="3"/>
        <v>0.50450170754424095</v>
      </c>
      <c r="G147" s="77" t="s">
        <v>205</v>
      </c>
      <c r="H147" s="13"/>
    </row>
    <row r="148" spans="1:8" ht="42.75" customHeight="1" x14ac:dyDescent="0.25">
      <c r="A148" s="49">
        <v>131</v>
      </c>
      <c r="B148" s="47"/>
      <c r="C148" s="97"/>
      <c r="D148" s="97"/>
      <c r="E148" s="48">
        <v>32.5</v>
      </c>
      <c r="F148" s="61">
        <f t="shared" si="3"/>
        <v>0.50450170754424095</v>
      </c>
      <c r="G148" s="77" t="s">
        <v>206</v>
      </c>
      <c r="H148" s="13"/>
    </row>
    <row r="149" spans="1:8" ht="53.25" customHeight="1" x14ac:dyDescent="0.25">
      <c r="A149" s="49">
        <v>132</v>
      </c>
      <c r="B149" s="47"/>
      <c r="C149" s="97">
        <v>101</v>
      </c>
      <c r="D149" s="97">
        <v>71.599999999999994</v>
      </c>
      <c r="E149" s="48">
        <v>14.32</v>
      </c>
      <c r="F149" s="61">
        <f t="shared" si="3"/>
        <v>0.222291213908724</v>
      </c>
      <c r="G149" s="80" t="s">
        <v>210</v>
      </c>
      <c r="H149" s="13"/>
    </row>
    <row r="150" spans="1:8" ht="44.25" customHeight="1" x14ac:dyDescent="0.25">
      <c r="A150" s="49">
        <v>133</v>
      </c>
      <c r="B150" s="47"/>
      <c r="C150" s="97"/>
      <c r="D150" s="97"/>
      <c r="E150" s="48">
        <v>14.32</v>
      </c>
      <c r="F150" s="61">
        <f t="shared" si="3"/>
        <v>0.222291213908724</v>
      </c>
      <c r="G150" s="80" t="s">
        <v>211</v>
      </c>
      <c r="H150" s="13"/>
    </row>
    <row r="151" spans="1:8" ht="52.5" x14ac:dyDescent="0.25">
      <c r="A151" s="49">
        <v>134</v>
      </c>
      <c r="B151" s="47"/>
      <c r="C151" s="97"/>
      <c r="D151" s="97"/>
      <c r="E151" s="48">
        <v>14.32</v>
      </c>
      <c r="F151" s="61">
        <f t="shared" si="3"/>
        <v>0.222291213908724</v>
      </c>
      <c r="G151" s="80" t="s">
        <v>212</v>
      </c>
      <c r="H151" s="13"/>
    </row>
    <row r="152" spans="1:8" ht="35.25" customHeight="1" x14ac:dyDescent="0.25">
      <c r="A152" s="49">
        <v>135</v>
      </c>
      <c r="B152" s="47"/>
      <c r="C152" s="97"/>
      <c r="D152" s="97"/>
      <c r="E152" s="48">
        <v>14.32</v>
      </c>
      <c r="F152" s="61">
        <f t="shared" si="3"/>
        <v>0.222291213908724</v>
      </c>
      <c r="G152" s="80" t="s">
        <v>213</v>
      </c>
      <c r="H152" s="13"/>
    </row>
    <row r="153" spans="1:8" ht="52.5" x14ac:dyDescent="0.25">
      <c r="A153" s="49">
        <v>136</v>
      </c>
      <c r="B153" s="47"/>
      <c r="C153" s="97"/>
      <c r="D153" s="97"/>
      <c r="E153" s="48">
        <v>14.32</v>
      </c>
      <c r="F153" s="61">
        <f t="shared" si="3"/>
        <v>0.222291213908724</v>
      </c>
      <c r="G153" s="80" t="s">
        <v>214</v>
      </c>
      <c r="H153" s="13"/>
    </row>
    <row r="154" spans="1:8" ht="30.75" customHeight="1" x14ac:dyDescent="0.25">
      <c r="A154" s="49">
        <v>137</v>
      </c>
      <c r="B154" s="47"/>
      <c r="C154" s="55">
        <v>102</v>
      </c>
      <c r="D154" s="55">
        <v>34.4</v>
      </c>
      <c r="E154" s="55">
        <v>34.4</v>
      </c>
      <c r="F154" s="61">
        <f t="shared" si="3"/>
        <v>0.53399565352375034</v>
      </c>
      <c r="G154" s="76"/>
      <c r="H154" s="13"/>
    </row>
    <row r="155" spans="1:8" ht="33.75" customHeight="1" x14ac:dyDescent="0.25">
      <c r="A155" s="49">
        <v>138</v>
      </c>
      <c r="B155" s="47"/>
      <c r="C155" s="55">
        <v>103</v>
      </c>
      <c r="D155" s="55">
        <v>35.9</v>
      </c>
      <c r="E155" s="55">
        <v>35.9</v>
      </c>
      <c r="F155" s="61">
        <f t="shared" si="3"/>
        <v>0.55728034771809998</v>
      </c>
      <c r="G155" s="77" t="s">
        <v>216</v>
      </c>
      <c r="H155" s="13"/>
    </row>
    <row r="156" spans="1:8" ht="30" customHeight="1" x14ac:dyDescent="0.25">
      <c r="A156" s="49">
        <v>139</v>
      </c>
      <c r="B156" s="47"/>
      <c r="C156" s="55">
        <v>104</v>
      </c>
      <c r="D156" s="55">
        <v>65</v>
      </c>
      <c r="E156" s="55">
        <v>65</v>
      </c>
      <c r="F156" s="61">
        <f t="shared" si="3"/>
        <v>1.0090034150884819</v>
      </c>
      <c r="G156" s="76"/>
      <c r="H156" s="13"/>
    </row>
    <row r="157" spans="1:8" ht="36" customHeight="1" x14ac:dyDescent="0.25">
      <c r="A157" s="49">
        <v>140</v>
      </c>
      <c r="B157" s="47"/>
      <c r="C157" s="97">
        <v>105</v>
      </c>
      <c r="D157" s="97">
        <v>71.599999999999994</v>
      </c>
      <c r="E157" s="48">
        <v>28.64</v>
      </c>
      <c r="F157" s="61">
        <f t="shared" si="3"/>
        <v>0.444582427817448</v>
      </c>
      <c r="G157" s="76"/>
      <c r="H157" s="13"/>
    </row>
    <row r="158" spans="1:8" x14ac:dyDescent="0.25">
      <c r="A158" s="49">
        <v>141</v>
      </c>
      <c r="B158" s="47"/>
      <c r="C158" s="97"/>
      <c r="D158" s="97"/>
      <c r="E158" s="48">
        <v>14.32</v>
      </c>
      <c r="F158" s="61">
        <f t="shared" si="3"/>
        <v>0.222291213908724</v>
      </c>
      <c r="G158" s="76"/>
      <c r="H158" s="13"/>
    </row>
    <row r="159" spans="1:8" ht="55.5" customHeight="1" x14ac:dyDescent="0.25">
      <c r="A159" s="49">
        <v>142</v>
      </c>
      <c r="B159" s="47"/>
      <c r="C159" s="97"/>
      <c r="D159" s="97"/>
      <c r="E159" s="48">
        <v>14.32</v>
      </c>
      <c r="F159" s="61">
        <f t="shared" si="3"/>
        <v>0.222291213908724</v>
      </c>
      <c r="G159" s="76"/>
      <c r="H159" s="13"/>
    </row>
    <row r="160" spans="1:8" ht="28.5" customHeight="1" x14ac:dyDescent="0.25">
      <c r="A160" s="49">
        <v>143</v>
      </c>
      <c r="B160" s="47"/>
      <c r="C160" s="97"/>
      <c r="D160" s="97"/>
      <c r="E160" s="48">
        <v>14.32</v>
      </c>
      <c r="F160" s="61">
        <f t="shared" si="3"/>
        <v>0.222291213908724</v>
      </c>
      <c r="G160" s="76"/>
      <c r="H160" s="13"/>
    </row>
    <row r="161" spans="1:8" ht="32.25" x14ac:dyDescent="0.25">
      <c r="A161" s="49">
        <v>144</v>
      </c>
      <c r="B161" s="47"/>
      <c r="C161" s="55">
        <v>106</v>
      </c>
      <c r="D161" s="55">
        <v>34.4</v>
      </c>
      <c r="E161" s="55">
        <v>34.4</v>
      </c>
      <c r="F161" s="61">
        <f t="shared" si="3"/>
        <v>0.53399565352375034</v>
      </c>
      <c r="G161" s="76" t="s">
        <v>236</v>
      </c>
      <c r="H161" s="13"/>
    </row>
    <row r="162" spans="1:8" ht="21.75" x14ac:dyDescent="0.25">
      <c r="A162" s="49">
        <v>145</v>
      </c>
      <c r="B162" s="49"/>
      <c r="C162" s="58">
        <v>107</v>
      </c>
      <c r="D162" s="58">
        <v>35.9</v>
      </c>
      <c r="E162" s="58">
        <v>35.9</v>
      </c>
      <c r="F162" s="65">
        <f t="shared" si="3"/>
        <v>0.55728034771809998</v>
      </c>
      <c r="G162" s="81" t="s">
        <v>255</v>
      </c>
      <c r="H162" s="15"/>
    </row>
    <row r="163" spans="1:8" x14ac:dyDescent="0.25">
      <c r="A163" s="49">
        <v>146</v>
      </c>
      <c r="B163" s="47"/>
      <c r="C163" s="97">
        <v>108</v>
      </c>
      <c r="D163" s="97">
        <v>65</v>
      </c>
      <c r="E163" s="48">
        <v>26</v>
      </c>
      <c r="F163" s="61">
        <f t="shared" si="3"/>
        <v>0.40360136603539276</v>
      </c>
      <c r="G163" s="76"/>
      <c r="H163" s="13"/>
    </row>
    <row r="164" spans="1:8" ht="30.75" customHeight="1" x14ac:dyDescent="0.25">
      <c r="A164" s="49">
        <v>147</v>
      </c>
      <c r="B164" s="47"/>
      <c r="C164" s="97"/>
      <c r="D164" s="97"/>
      <c r="E164" s="48">
        <v>13</v>
      </c>
      <c r="F164" s="61">
        <f t="shared" si="3"/>
        <v>0.20180068301769638</v>
      </c>
      <c r="G164" s="76"/>
      <c r="H164" s="13"/>
    </row>
    <row r="165" spans="1:8" ht="23.25" customHeight="1" x14ac:dyDescent="0.25">
      <c r="A165" s="49">
        <v>148</v>
      </c>
      <c r="B165" s="47"/>
      <c r="C165" s="97"/>
      <c r="D165" s="97"/>
      <c r="E165" s="48">
        <v>13</v>
      </c>
      <c r="F165" s="61">
        <f t="shared" si="3"/>
        <v>0.20180068301769638</v>
      </c>
      <c r="G165" s="76"/>
      <c r="H165" s="13"/>
    </row>
    <row r="166" spans="1:8" ht="25.5" customHeight="1" x14ac:dyDescent="0.25">
      <c r="A166" s="49">
        <v>149</v>
      </c>
      <c r="B166" s="47"/>
      <c r="C166" s="97"/>
      <c r="D166" s="97"/>
      <c r="E166" s="48">
        <v>13</v>
      </c>
      <c r="F166" s="61">
        <f t="shared" si="3"/>
        <v>0.20180068301769638</v>
      </c>
      <c r="G166" s="76"/>
      <c r="H166" s="13"/>
    </row>
    <row r="167" spans="1:8" ht="26.25" customHeight="1" x14ac:dyDescent="0.25">
      <c r="A167" s="49">
        <v>150</v>
      </c>
      <c r="B167" s="47"/>
      <c r="C167" s="114">
        <v>109</v>
      </c>
      <c r="D167" s="97">
        <v>71.599999999999994</v>
      </c>
      <c r="E167" s="48">
        <v>35.799999999999997</v>
      </c>
      <c r="F167" s="61">
        <f t="shared" si="3"/>
        <v>0.55572803477180988</v>
      </c>
      <c r="G167" s="102" t="s">
        <v>219</v>
      </c>
      <c r="H167" s="13"/>
    </row>
    <row r="168" spans="1:8" ht="32.25" customHeight="1" x14ac:dyDescent="0.25">
      <c r="A168" s="49">
        <v>151</v>
      </c>
      <c r="B168" s="47"/>
      <c r="C168" s="114"/>
      <c r="D168" s="97"/>
      <c r="E168" s="48">
        <v>35.799999999999997</v>
      </c>
      <c r="F168" s="61">
        <f t="shared" si="3"/>
        <v>0.55572803477180988</v>
      </c>
      <c r="G168" s="102"/>
      <c r="H168" s="13"/>
    </row>
    <row r="169" spans="1:8" x14ac:dyDescent="0.25">
      <c r="A169" s="49">
        <v>152</v>
      </c>
      <c r="B169" s="47"/>
      <c r="C169" s="55">
        <v>110</v>
      </c>
      <c r="D169" s="55">
        <v>34.4</v>
      </c>
      <c r="E169" s="55">
        <v>34.4</v>
      </c>
      <c r="F169" s="61">
        <f t="shared" si="3"/>
        <v>0.53399565352375034</v>
      </c>
      <c r="G169" s="76"/>
      <c r="H169" s="13"/>
    </row>
    <row r="170" spans="1:8" x14ac:dyDescent="0.25">
      <c r="A170" s="49">
        <v>153</v>
      </c>
      <c r="B170" s="47"/>
      <c r="C170" s="55">
        <v>111</v>
      </c>
      <c r="D170" s="55">
        <v>35.9</v>
      </c>
      <c r="E170" s="55">
        <v>35.9</v>
      </c>
      <c r="F170" s="61">
        <f t="shared" si="3"/>
        <v>0.55728034771809998</v>
      </c>
      <c r="G170" s="76"/>
      <c r="H170" s="13"/>
    </row>
    <row r="171" spans="1:8" ht="32.25" customHeight="1" x14ac:dyDescent="0.25">
      <c r="A171" s="49">
        <v>154</v>
      </c>
      <c r="B171" s="47"/>
      <c r="C171" s="97">
        <v>112</v>
      </c>
      <c r="D171" s="97">
        <v>65</v>
      </c>
      <c r="E171" s="48">
        <v>32.5</v>
      </c>
      <c r="F171" s="61">
        <f t="shared" si="3"/>
        <v>0.50450170754424095</v>
      </c>
      <c r="G171" s="76"/>
      <c r="H171" s="13"/>
    </row>
    <row r="172" spans="1:8" ht="21.75" customHeight="1" x14ac:dyDescent="0.25">
      <c r="A172" s="49">
        <v>155</v>
      </c>
      <c r="B172" s="47"/>
      <c r="C172" s="97"/>
      <c r="D172" s="97"/>
      <c r="E172" s="48">
        <v>32.5</v>
      </c>
      <c r="F172" s="61">
        <f t="shared" si="3"/>
        <v>0.50450170754424095</v>
      </c>
      <c r="G172" s="76"/>
      <c r="H172" s="13"/>
    </row>
    <row r="173" spans="1:8" ht="31.5" customHeight="1" x14ac:dyDescent="0.25">
      <c r="A173" s="49">
        <v>156</v>
      </c>
      <c r="B173" s="47"/>
      <c r="C173" s="97">
        <v>113</v>
      </c>
      <c r="D173" s="97">
        <v>71.599999999999994</v>
      </c>
      <c r="E173" s="48">
        <v>14.32</v>
      </c>
      <c r="F173" s="61">
        <f t="shared" si="3"/>
        <v>0.222291213908724</v>
      </c>
      <c r="G173" s="98" t="s">
        <v>256</v>
      </c>
      <c r="H173" s="13"/>
    </row>
    <row r="174" spans="1:8" x14ac:dyDescent="0.25">
      <c r="A174" s="49">
        <v>157</v>
      </c>
      <c r="B174" s="47"/>
      <c r="C174" s="97"/>
      <c r="D174" s="97"/>
      <c r="E174" s="48">
        <v>14.32</v>
      </c>
      <c r="F174" s="61">
        <f t="shared" si="3"/>
        <v>0.222291213908724</v>
      </c>
      <c r="G174" s="110"/>
      <c r="H174" s="13"/>
    </row>
    <row r="175" spans="1:8" ht="32.25" customHeight="1" x14ac:dyDescent="0.25">
      <c r="A175" s="49">
        <v>158</v>
      </c>
      <c r="B175" s="47"/>
      <c r="C175" s="97"/>
      <c r="D175" s="97"/>
      <c r="E175" s="48">
        <v>14.32</v>
      </c>
      <c r="F175" s="61">
        <f t="shared" si="3"/>
        <v>0.222291213908724</v>
      </c>
      <c r="G175" s="110"/>
      <c r="H175" s="13"/>
    </row>
    <row r="176" spans="1:8" x14ac:dyDescent="0.25">
      <c r="A176" s="49">
        <v>159</v>
      </c>
      <c r="B176" s="47"/>
      <c r="C176" s="97"/>
      <c r="D176" s="97"/>
      <c r="E176" s="48">
        <v>14.32</v>
      </c>
      <c r="F176" s="61">
        <f t="shared" si="3"/>
        <v>0.222291213908724</v>
      </c>
      <c r="G176" s="110"/>
      <c r="H176" s="13"/>
    </row>
    <row r="177" spans="1:8" x14ac:dyDescent="0.25">
      <c r="A177" s="49">
        <v>160</v>
      </c>
      <c r="B177" s="47"/>
      <c r="C177" s="97"/>
      <c r="D177" s="97"/>
      <c r="E177" s="48">
        <v>14.32</v>
      </c>
      <c r="F177" s="61">
        <f t="shared" si="3"/>
        <v>0.222291213908724</v>
      </c>
      <c r="G177" s="99"/>
      <c r="H177" s="13"/>
    </row>
    <row r="178" spans="1:8" ht="54" customHeight="1" x14ac:dyDescent="0.25">
      <c r="A178" s="49">
        <v>161</v>
      </c>
      <c r="B178" s="47"/>
      <c r="C178" s="55">
        <v>114</v>
      </c>
      <c r="D178" s="55">
        <v>34.4</v>
      </c>
      <c r="E178" s="48">
        <v>34.4</v>
      </c>
      <c r="F178" s="61">
        <f t="shared" si="3"/>
        <v>0.53399565352375034</v>
      </c>
      <c r="G178" s="80" t="s">
        <v>223</v>
      </c>
      <c r="H178" s="13"/>
    </row>
    <row r="179" spans="1:8" x14ac:dyDescent="0.25">
      <c r="A179" s="49">
        <v>162</v>
      </c>
      <c r="B179" s="47"/>
      <c r="C179" s="55">
        <v>115</v>
      </c>
      <c r="D179" s="55">
        <v>35.9</v>
      </c>
      <c r="E179" s="48">
        <v>35.9</v>
      </c>
      <c r="F179" s="61">
        <f t="shared" si="3"/>
        <v>0.55728034771809998</v>
      </c>
      <c r="G179" s="76"/>
      <c r="H179" s="13"/>
    </row>
    <row r="180" spans="1:8" x14ac:dyDescent="0.25">
      <c r="A180" s="49">
        <v>163</v>
      </c>
      <c r="B180" s="47"/>
      <c r="C180" s="97">
        <v>116</v>
      </c>
      <c r="D180" s="97">
        <v>65</v>
      </c>
      <c r="E180" s="48">
        <v>21.67</v>
      </c>
      <c r="F180" s="61">
        <f t="shared" si="3"/>
        <v>0.33638621546103692</v>
      </c>
      <c r="G180" s="98" t="s">
        <v>257</v>
      </c>
      <c r="H180" s="13"/>
    </row>
    <row r="181" spans="1:8" x14ac:dyDescent="0.25">
      <c r="A181" s="49">
        <v>164</v>
      </c>
      <c r="B181" s="47"/>
      <c r="C181" s="97"/>
      <c r="D181" s="97"/>
      <c r="E181" s="48">
        <v>21.67</v>
      </c>
      <c r="F181" s="61">
        <f t="shared" si="3"/>
        <v>0.33638621546103692</v>
      </c>
      <c r="G181" s="110"/>
      <c r="H181" s="13"/>
    </row>
    <row r="182" spans="1:8" x14ac:dyDescent="0.25">
      <c r="A182" s="49">
        <v>165</v>
      </c>
      <c r="B182" s="47"/>
      <c r="C182" s="97"/>
      <c r="D182" s="97"/>
      <c r="E182" s="48">
        <v>21.66</v>
      </c>
      <c r="F182" s="61">
        <f t="shared" si="3"/>
        <v>0.33623098416640795</v>
      </c>
      <c r="G182" s="99"/>
      <c r="H182" s="13"/>
    </row>
    <row r="183" spans="1:8" ht="42.75" x14ac:dyDescent="0.25">
      <c r="A183" s="49">
        <v>166</v>
      </c>
      <c r="B183" s="47"/>
      <c r="C183" s="55">
        <v>117</v>
      </c>
      <c r="D183" s="55">
        <v>71.599999999999994</v>
      </c>
      <c r="E183" s="55">
        <v>71.599999999999994</v>
      </c>
      <c r="F183" s="61">
        <f t="shared" si="3"/>
        <v>1.1114560695436198</v>
      </c>
      <c r="G183" s="77" t="s">
        <v>226</v>
      </c>
      <c r="H183" s="13" t="s">
        <v>265</v>
      </c>
    </row>
    <row r="184" spans="1:8" x14ac:dyDescent="0.25">
      <c r="A184" s="49">
        <v>167</v>
      </c>
      <c r="B184" s="47"/>
      <c r="C184" s="55">
        <v>118</v>
      </c>
      <c r="D184" s="55">
        <v>34.4</v>
      </c>
      <c r="E184" s="55">
        <v>34.4</v>
      </c>
      <c r="F184" s="61">
        <f t="shared" si="3"/>
        <v>0.53399565352375034</v>
      </c>
      <c r="G184" s="76"/>
      <c r="H184" s="13"/>
    </row>
    <row r="185" spans="1:8" x14ac:dyDescent="0.25">
      <c r="A185" s="49">
        <v>168</v>
      </c>
      <c r="B185" s="47"/>
      <c r="C185" s="55">
        <v>119</v>
      </c>
      <c r="D185" s="55">
        <v>35.9</v>
      </c>
      <c r="E185" s="55">
        <v>35.9</v>
      </c>
      <c r="F185" s="61">
        <f t="shared" si="3"/>
        <v>0.55728034771809998</v>
      </c>
      <c r="G185" s="76"/>
      <c r="H185" s="13"/>
    </row>
    <row r="186" spans="1:8" ht="30" x14ac:dyDescent="0.25">
      <c r="A186" s="49">
        <v>169</v>
      </c>
      <c r="B186" s="47"/>
      <c r="C186" s="97">
        <v>120</v>
      </c>
      <c r="D186" s="97">
        <v>65</v>
      </c>
      <c r="E186" s="48">
        <v>21.67</v>
      </c>
      <c r="F186" s="61">
        <f t="shared" si="3"/>
        <v>0.33638621546103692</v>
      </c>
      <c r="G186" s="76"/>
      <c r="H186" s="13" t="s">
        <v>265</v>
      </c>
    </row>
    <row r="187" spans="1:8" ht="30" x14ac:dyDescent="0.25">
      <c r="A187" s="49">
        <v>170</v>
      </c>
      <c r="B187" s="47"/>
      <c r="C187" s="97"/>
      <c r="D187" s="97"/>
      <c r="E187" s="48">
        <v>21.67</v>
      </c>
      <c r="F187" s="61">
        <f t="shared" si="3"/>
        <v>0.33638621546103692</v>
      </c>
      <c r="G187" s="76"/>
      <c r="H187" s="13" t="s">
        <v>265</v>
      </c>
    </row>
    <row r="188" spans="1:8" ht="30" x14ac:dyDescent="0.25">
      <c r="A188" s="49">
        <v>171</v>
      </c>
      <c r="B188" s="47"/>
      <c r="C188" s="97"/>
      <c r="D188" s="97"/>
      <c r="E188" s="48">
        <v>21.66</v>
      </c>
      <c r="F188" s="61">
        <f t="shared" si="3"/>
        <v>0.33623098416640795</v>
      </c>
      <c r="G188" s="76"/>
      <c r="H188" s="13" t="s">
        <v>265</v>
      </c>
    </row>
    <row r="189" spans="1:8" x14ac:dyDescent="0.25">
      <c r="A189" s="107">
        <v>172</v>
      </c>
      <c r="B189" s="108" t="s">
        <v>110</v>
      </c>
      <c r="C189" s="55">
        <v>32</v>
      </c>
      <c r="D189" s="55">
        <v>65.2</v>
      </c>
      <c r="E189" s="90">
        <f>SUM(D189:D196)</f>
        <v>432.99999999999994</v>
      </c>
      <c r="F189" s="109">
        <f t="shared" si="3"/>
        <v>6.7215150574355782</v>
      </c>
      <c r="G189" s="98" t="s">
        <v>258</v>
      </c>
      <c r="H189" s="87" t="s">
        <v>265</v>
      </c>
    </row>
    <row r="190" spans="1:8" x14ac:dyDescent="0.25">
      <c r="A190" s="107"/>
      <c r="B190" s="108"/>
      <c r="C190" s="55">
        <v>33</v>
      </c>
      <c r="D190" s="55">
        <v>71.5</v>
      </c>
      <c r="E190" s="94"/>
      <c r="F190" s="109"/>
      <c r="G190" s="110"/>
      <c r="H190" s="88"/>
    </row>
    <row r="191" spans="1:8" x14ac:dyDescent="0.25">
      <c r="A191" s="107"/>
      <c r="B191" s="108"/>
      <c r="C191" s="55">
        <v>40</v>
      </c>
      <c r="D191" s="55">
        <v>65.2</v>
      </c>
      <c r="E191" s="94"/>
      <c r="F191" s="109"/>
      <c r="G191" s="110"/>
      <c r="H191" s="88"/>
    </row>
    <row r="192" spans="1:8" x14ac:dyDescent="0.25">
      <c r="A192" s="107"/>
      <c r="B192" s="108"/>
      <c r="C192" s="55">
        <v>48</v>
      </c>
      <c r="D192" s="55">
        <v>60.3</v>
      </c>
      <c r="E192" s="94"/>
      <c r="F192" s="109"/>
      <c r="G192" s="110"/>
      <c r="H192" s="88"/>
    </row>
    <row r="193" spans="1:8" x14ac:dyDescent="0.25">
      <c r="A193" s="107"/>
      <c r="B193" s="108"/>
      <c r="C193" s="55">
        <v>54</v>
      </c>
      <c r="D193" s="55">
        <v>52.9</v>
      </c>
      <c r="E193" s="94"/>
      <c r="F193" s="109"/>
      <c r="G193" s="110"/>
      <c r="H193" s="88"/>
    </row>
    <row r="194" spans="1:8" x14ac:dyDescent="0.25">
      <c r="A194" s="107"/>
      <c r="B194" s="108"/>
      <c r="C194" s="55">
        <v>69</v>
      </c>
      <c r="D194" s="55">
        <v>65</v>
      </c>
      <c r="E194" s="94"/>
      <c r="F194" s="109"/>
      <c r="G194" s="110"/>
      <c r="H194" s="88"/>
    </row>
    <row r="195" spans="1:8" ht="14.25" customHeight="1" x14ac:dyDescent="0.25">
      <c r="A195" s="107"/>
      <c r="B195" s="108"/>
      <c r="C195" s="55">
        <v>74</v>
      </c>
      <c r="D195" s="55">
        <v>52.9</v>
      </c>
      <c r="E195" s="94"/>
      <c r="F195" s="109"/>
      <c r="G195" s="110"/>
      <c r="H195" s="89"/>
    </row>
    <row r="196" spans="1:8" ht="12" hidden="1" customHeight="1" x14ac:dyDescent="0.25">
      <c r="A196" s="107"/>
      <c r="B196" s="108"/>
      <c r="C196" s="55"/>
      <c r="D196" s="55"/>
      <c r="E196" s="94"/>
      <c r="F196" s="109"/>
      <c r="G196" s="110"/>
      <c r="H196" s="13"/>
    </row>
    <row r="197" spans="1:8" hidden="1" x14ac:dyDescent="0.25">
      <c r="A197" s="107"/>
      <c r="B197" s="108"/>
      <c r="C197" s="66"/>
      <c r="D197" s="67"/>
      <c r="E197" s="91"/>
      <c r="F197" s="109"/>
      <c r="G197" s="99"/>
      <c r="H197" s="13"/>
    </row>
    <row r="198" spans="1:8" ht="30" x14ac:dyDescent="0.25">
      <c r="A198" s="56">
        <v>173</v>
      </c>
      <c r="B198" s="57"/>
      <c r="C198" s="66"/>
      <c r="D198" s="67"/>
      <c r="E198" s="68"/>
      <c r="F198" s="69"/>
      <c r="G198" s="82"/>
      <c r="H198" s="13" t="s">
        <v>265</v>
      </c>
    </row>
    <row r="199" spans="1:8" ht="30" x14ac:dyDescent="0.25">
      <c r="A199" s="56">
        <v>174</v>
      </c>
      <c r="B199" s="57"/>
      <c r="C199" s="66"/>
      <c r="D199" s="67"/>
      <c r="E199" s="68"/>
      <c r="F199" s="69"/>
      <c r="G199" s="82"/>
      <c r="H199" s="13" t="s">
        <v>265</v>
      </c>
    </row>
    <row r="200" spans="1:8" ht="29.25" x14ac:dyDescent="0.25">
      <c r="A200" s="46"/>
      <c r="B200" s="33" t="s">
        <v>227</v>
      </c>
      <c r="C200" s="62"/>
      <c r="D200" s="70">
        <v>6442</v>
      </c>
      <c r="E200" s="36"/>
      <c r="F200" s="43"/>
      <c r="G200" s="76"/>
      <c r="H200" s="13"/>
    </row>
    <row r="201" spans="1:8" ht="51.75" x14ac:dyDescent="0.25">
      <c r="A201" s="64"/>
      <c r="B201" s="44" t="s">
        <v>229</v>
      </c>
      <c r="C201" s="64"/>
      <c r="D201" s="62"/>
      <c r="E201" s="34"/>
      <c r="F201" s="45">
        <v>19.600000000000001</v>
      </c>
      <c r="G201" s="76"/>
      <c r="H201" s="13"/>
    </row>
    <row r="202" spans="1:8" ht="51.75" x14ac:dyDescent="0.25">
      <c r="A202" s="64"/>
      <c r="B202" s="44" t="s">
        <v>231</v>
      </c>
      <c r="C202" s="62"/>
      <c r="D202" s="70"/>
      <c r="E202" s="37">
        <v>1262.8</v>
      </c>
      <c r="F202" s="43"/>
      <c r="G202" s="76"/>
      <c r="H202" s="13"/>
    </row>
    <row r="203" spans="1:8" ht="51.75" x14ac:dyDescent="0.25">
      <c r="A203" s="64"/>
      <c r="B203" s="44" t="s">
        <v>232</v>
      </c>
      <c r="C203" s="62"/>
      <c r="D203" s="62"/>
      <c r="E203" s="37"/>
      <c r="F203" s="37">
        <v>0</v>
      </c>
      <c r="G203" s="76"/>
      <c r="H203" s="13"/>
    </row>
    <row r="204" spans="1:8" ht="51.75" x14ac:dyDescent="0.25">
      <c r="A204" s="64"/>
      <c r="B204" s="44" t="s">
        <v>233</v>
      </c>
      <c r="C204" s="62"/>
      <c r="D204" s="70"/>
      <c r="E204" s="37">
        <v>0</v>
      </c>
      <c r="F204" s="43"/>
      <c r="G204" s="76"/>
      <c r="H204" s="13"/>
    </row>
    <row r="205" spans="1:8" ht="27" customHeight="1" x14ac:dyDescent="0.25">
      <c r="B205" s="84" t="s">
        <v>260</v>
      </c>
    </row>
    <row r="206" spans="1:8" ht="21.75" customHeight="1" x14ac:dyDescent="0.25">
      <c r="B206" s="84" t="s">
        <v>261</v>
      </c>
    </row>
    <row r="207" spans="1:8" ht="23.25" customHeight="1" x14ac:dyDescent="0.25">
      <c r="B207" s="84" t="s">
        <v>262</v>
      </c>
    </row>
  </sheetData>
  <mergeCells count="103">
    <mergeCell ref="G180:G182"/>
    <mergeCell ref="C103:C104"/>
    <mergeCell ref="D103:D104"/>
    <mergeCell ref="C113:C114"/>
    <mergeCell ref="D113:D114"/>
    <mergeCell ref="C139:C143"/>
    <mergeCell ref="D139:D143"/>
    <mergeCell ref="C167:C168"/>
    <mergeCell ref="D167:D168"/>
    <mergeCell ref="G167:G168"/>
    <mergeCell ref="C127:C128"/>
    <mergeCell ref="D127:D128"/>
    <mergeCell ref="D147:D148"/>
    <mergeCell ref="C110:C111"/>
    <mergeCell ref="D110:D111"/>
    <mergeCell ref="C122:C123"/>
    <mergeCell ref="D122:D123"/>
    <mergeCell ref="C147:C148"/>
    <mergeCell ref="D132:D134"/>
    <mergeCell ref="C144:C145"/>
    <mergeCell ref="D144:D145"/>
    <mergeCell ref="G173:G177"/>
    <mergeCell ref="C25:C27"/>
    <mergeCell ref="D25:D27"/>
    <mergeCell ref="C28:C29"/>
    <mergeCell ref="D28:D29"/>
    <mergeCell ref="C34:C36"/>
    <mergeCell ref="D34:D36"/>
    <mergeCell ref="C38:C39"/>
    <mergeCell ref="D38:D39"/>
    <mergeCell ref="C43:C44"/>
    <mergeCell ref="C108:C109"/>
    <mergeCell ref="A189:A197"/>
    <mergeCell ref="B189:B197"/>
    <mergeCell ref="G45:G48"/>
    <mergeCell ref="G110:G111"/>
    <mergeCell ref="G127:G128"/>
    <mergeCell ref="C171:C172"/>
    <mergeCell ref="D171:D172"/>
    <mergeCell ref="C173:C177"/>
    <mergeCell ref="D173:D177"/>
    <mergeCell ref="C180:C182"/>
    <mergeCell ref="D180:D182"/>
    <mergeCell ref="C149:C153"/>
    <mergeCell ref="D149:D153"/>
    <mergeCell ref="C157:C160"/>
    <mergeCell ref="F189:F197"/>
    <mergeCell ref="G189:G197"/>
    <mergeCell ref="C186:C188"/>
    <mergeCell ref="D186:D188"/>
    <mergeCell ref="C163:C166"/>
    <mergeCell ref="D163:D166"/>
    <mergeCell ref="D79:D81"/>
    <mergeCell ref="C79:C81"/>
    <mergeCell ref="G139:G143"/>
    <mergeCell ref="D43:D44"/>
    <mergeCell ref="E189:E197"/>
    <mergeCell ref="C65:C66"/>
    <mergeCell ref="D65:D66"/>
    <mergeCell ref="C55:C57"/>
    <mergeCell ref="D55:D57"/>
    <mergeCell ref="C72:C74"/>
    <mergeCell ref="D72:D74"/>
    <mergeCell ref="C83:C84"/>
    <mergeCell ref="D83:D84"/>
    <mergeCell ref="C132:C134"/>
    <mergeCell ref="C88:C89"/>
    <mergeCell ref="D88:D89"/>
    <mergeCell ref="C91:C95"/>
    <mergeCell ref="D91:D95"/>
    <mergeCell ref="C85:C87"/>
    <mergeCell ref="D85:D87"/>
    <mergeCell ref="C97:C98"/>
    <mergeCell ref="D97:D98"/>
    <mergeCell ref="C101:C102"/>
    <mergeCell ref="D101:D102"/>
    <mergeCell ref="D157:D160"/>
    <mergeCell ref="C106:C107"/>
    <mergeCell ref="D106:D107"/>
    <mergeCell ref="H189:H195"/>
    <mergeCell ref="C77:C78"/>
    <mergeCell ref="D77:D78"/>
    <mergeCell ref="G101:G102"/>
    <mergeCell ref="C116:C118"/>
    <mergeCell ref="D117:D118"/>
    <mergeCell ref="A1:H1"/>
    <mergeCell ref="A2:H2"/>
    <mergeCell ref="C7:C8"/>
    <mergeCell ref="D7:D8"/>
    <mergeCell ref="C14:C16"/>
    <mergeCell ref="D14:D16"/>
    <mergeCell ref="C4:C5"/>
    <mergeCell ref="D4:D5"/>
    <mergeCell ref="C45:C48"/>
    <mergeCell ref="D45:D48"/>
    <mergeCell ref="C50:C51"/>
    <mergeCell ref="D50:D51"/>
    <mergeCell ref="D108:D109"/>
    <mergeCell ref="G56:G57"/>
    <mergeCell ref="C19:C21"/>
    <mergeCell ref="D19:D21"/>
    <mergeCell ref="G43:G44"/>
    <mergeCell ref="G34:G36"/>
  </mergeCells>
  <pageMargins left="0.70866141732283472" right="0" top="0" bottom="0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5"/>
  <sheetViews>
    <sheetView workbookViewId="0">
      <selection activeCell="A184" sqref="A184:H205"/>
    </sheetView>
  </sheetViews>
  <sheetFormatPr defaultRowHeight="15" x14ac:dyDescent="0.25"/>
  <cols>
    <col min="1" max="1" width="4.85546875" style="23" customWidth="1"/>
    <col min="2" max="2" width="22.42578125" customWidth="1"/>
    <col min="3" max="3" width="6.42578125" customWidth="1"/>
    <col min="4" max="4" width="7.28515625" style="30" customWidth="1"/>
    <col min="5" max="5" width="6" style="29" customWidth="1"/>
    <col min="6" max="6" width="7.5703125" style="32" customWidth="1"/>
    <col min="7" max="7" width="25.28515625" customWidth="1"/>
  </cols>
  <sheetData>
    <row r="1" spans="1:8" ht="43.5" customHeight="1" x14ac:dyDescent="0.25">
      <c r="A1" s="115" t="s">
        <v>228</v>
      </c>
      <c r="B1" s="115"/>
      <c r="C1" s="115"/>
      <c r="D1" s="115"/>
      <c r="E1" s="115"/>
      <c r="F1" s="115"/>
      <c r="G1" s="115"/>
      <c r="H1" s="115"/>
    </row>
    <row r="2" spans="1:8" x14ac:dyDescent="0.25">
      <c r="A2" s="96" t="s">
        <v>150</v>
      </c>
      <c r="B2" s="96"/>
      <c r="C2" s="96"/>
      <c r="D2" s="96"/>
      <c r="E2" s="96"/>
      <c r="F2" s="96"/>
      <c r="G2" s="96"/>
      <c r="H2" s="96"/>
    </row>
    <row r="3" spans="1:8" ht="72" x14ac:dyDescent="0.25">
      <c r="A3" s="40" t="s">
        <v>0</v>
      </c>
      <c r="B3" s="10" t="s">
        <v>1</v>
      </c>
      <c r="C3" s="10" t="s">
        <v>151</v>
      </c>
      <c r="D3" s="10" t="s">
        <v>152</v>
      </c>
      <c r="E3" s="10" t="s">
        <v>153</v>
      </c>
      <c r="F3" s="11" t="s">
        <v>154</v>
      </c>
      <c r="G3" s="12" t="s">
        <v>155</v>
      </c>
      <c r="H3" s="10" t="s">
        <v>6</v>
      </c>
    </row>
    <row r="4" spans="1:8" ht="30" x14ac:dyDescent="0.25">
      <c r="A4" s="15">
        <v>1</v>
      </c>
      <c r="B4" s="13" t="s">
        <v>196</v>
      </c>
      <c r="C4" s="14">
        <v>1</v>
      </c>
      <c r="D4" s="14">
        <v>71.400000000000006</v>
      </c>
      <c r="E4" s="14">
        <v>71.400000000000006</v>
      </c>
      <c r="F4" s="31">
        <f>E4*100/6442</f>
        <v>1.1083514436510402</v>
      </c>
      <c r="G4" s="24"/>
      <c r="H4" s="4"/>
    </row>
    <row r="5" spans="1:8" ht="81.75" customHeight="1" x14ac:dyDescent="0.25">
      <c r="A5" s="15">
        <v>2</v>
      </c>
      <c r="B5" s="13" t="s">
        <v>8</v>
      </c>
      <c r="C5" s="14">
        <v>2</v>
      </c>
      <c r="D5" s="14">
        <v>34.1</v>
      </c>
      <c r="E5" s="17">
        <v>34.1</v>
      </c>
      <c r="F5" s="31">
        <f t="shared" ref="F5:F68" si="0">E5*100/6442</f>
        <v>0.52933871468488047</v>
      </c>
      <c r="G5" s="16" t="s">
        <v>157</v>
      </c>
      <c r="H5" s="4"/>
    </row>
    <row r="6" spans="1:8" ht="68.25" x14ac:dyDescent="0.25">
      <c r="A6" s="15">
        <v>3</v>
      </c>
      <c r="B6" s="13" t="s">
        <v>9</v>
      </c>
      <c r="C6" s="116">
        <v>3</v>
      </c>
      <c r="D6" s="116">
        <v>35.9</v>
      </c>
      <c r="E6" s="17">
        <v>17.95</v>
      </c>
      <c r="F6" s="31">
        <f t="shared" si="0"/>
        <v>0.27864017385904999</v>
      </c>
      <c r="G6" s="16" t="s">
        <v>158</v>
      </c>
      <c r="H6" s="4"/>
    </row>
    <row r="7" spans="1:8" ht="68.25" x14ac:dyDescent="0.25">
      <c r="A7" s="15">
        <v>4</v>
      </c>
      <c r="B7" s="13" t="s">
        <v>10</v>
      </c>
      <c r="C7" s="116"/>
      <c r="D7" s="116"/>
      <c r="E7" s="17">
        <v>17.95</v>
      </c>
      <c r="F7" s="31">
        <f t="shared" si="0"/>
        <v>0.27864017385904999</v>
      </c>
      <c r="G7" s="16" t="s">
        <v>159</v>
      </c>
      <c r="H7" s="4"/>
    </row>
    <row r="8" spans="1:8" ht="68.25" x14ac:dyDescent="0.25">
      <c r="A8" s="15">
        <v>5</v>
      </c>
      <c r="B8" s="13" t="s">
        <v>11</v>
      </c>
      <c r="C8" s="14">
        <v>4</v>
      </c>
      <c r="D8" s="14">
        <v>65.2</v>
      </c>
      <c r="E8" s="17">
        <v>65.2</v>
      </c>
      <c r="F8" s="31">
        <f t="shared" si="0"/>
        <v>1.0121080409810619</v>
      </c>
      <c r="G8" s="16" t="s">
        <v>160</v>
      </c>
      <c r="H8" s="4"/>
    </row>
    <row r="9" spans="1:8" ht="23.25" customHeight="1" x14ac:dyDescent="0.25">
      <c r="A9" s="15">
        <v>6</v>
      </c>
      <c r="B9" s="13"/>
      <c r="C9" s="14">
        <v>5</v>
      </c>
      <c r="D9" s="14">
        <v>71.5</v>
      </c>
      <c r="E9" s="14">
        <v>71.5</v>
      </c>
      <c r="F9" s="31">
        <f t="shared" si="0"/>
        <v>1.10990375659733</v>
      </c>
      <c r="G9" s="24"/>
      <c r="H9" s="4"/>
    </row>
    <row r="10" spans="1:8" ht="30" customHeight="1" x14ac:dyDescent="0.25">
      <c r="A10" s="15">
        <v>7</v>
      </c>
      <c r="B10" s="13"/>
      <c r="C10" s="14">
        <v>6</v>
      </c>
      <c r="D10" s="14">
        <v>34.299999999999997</v>
      </c>
      <c r="E10" s="14">
        <v>34.299999999999997</v>
      </c>
      <c r="F10" s="31">
        <f t="shared" si="0"/>
        <v>0.53244334057746034</v>
      </c>
      <c r="G10" s="24"/>
      <c r="H10" s="4"/>
    </row>
    <row r="11" spans="1:8" ht="30" x14ac:dyDescent="0.25">
      <c r="A11" s="15">
        <v>8</v>
      </c>
      <c r="B11" s="13" t="s">
        <v>12</v>
      </c>
      <c r="C11" s="14">
        <v>7</v>
      </c>
      <c r="D11" s="14">
        <v>36</v>
      </c>
      <c r="E11" s="14">
        <v>36</v>
      </c>
      <c r="F11" s="31">
        <f t="shared" si="0"/>
        <v>0.55883266066438997</v>
      </c>
      <c r="G11" s="24"/>
      <c r="H11" s="4"/>
    </row>
    <row r="12" spans="1:8" ht="27" customHeight="1" x14ac:dyDescent="0.25">
      <c r="A12" s="15">
        <v>9</v>
      </c>
      <c r="B12" s="13"/>
      <c r="C12" s="14">
        <v>8</v>
      </c>
      <c r="D12" s="14">
        <v>65.2</v>
      </c>
      <c r="E12" s="14">
        <v>65.2</v>
      </c>
      <c r="F12" s="31">
        <f t="shared" si="0"/>
        <v>1.0121080409810619</v>
      </c>
      <c r="G12" s="24"/>
      <c r="H12" s="4"/>
    </row>
    <row r="13" spans="1:8" ht="30" x14ac:dyDescent="0.25">
      <c r="A13" s="15">
        <v>10</v>
      </c>
      <c r="B13" s="13" t="s">
        <v>13</v>
      </c>
      <c r="C13" s="116">
        <v>9</v>
      </c>
      <c r="D13" s="116">
        <v>71.5</v>
      </c>
      <c r="E13" s="17">
        <v>23.84</v>
      </c>
      <c r="F13" s="31">
        <f t="shared" si="0"/>
        <v>0.37007140639552932</v>
      </c>
      <c r="G13" s="24"/>
      <c r="H13" s="4"/>
    </row>
    <row r="14" spans="1:8" ht="30" x14ac:dyDescent="0.25">
      <c r="A14" s="15">
        <v>11</v>
      </c>
      <c r="B14" s="13" t="s">
        <v>14</v>
      </c>
      <c r="C14" s="116"/>
      <c r="D14" s="116"/>
      <c r="E14" s="17">
        <v>23.83</v>
      </c>
      <c r="F14" s="31">
        <f t="shared" si="0"/>
        <v>0.36991617510090036</v>
      </c>
      <c r="G14" s="24"/>
      <c r="H14" s="4"/>
    </row>
    <row r="15" spans="1:8" ht="30" x14ac:dyDescent="0.25">
      <c r="A15" s="15">
        <v>12</v>
      </c>
      <c r="B15" s="13" t="s">
        <v>156</v>
      </c>
      <c r="C15" s="116"/>
      <c r="D15" s="116"/>
      <c r="E15" s="17">
        <v>23.83</v>
      </c>
      <c r="F15" s="31">
        <f t="shared" si="0"/>
        <v>0.36991617510090036</v>
      </c>
      <c r="G15" s="24"/>
      <c r="H15" s="4"/>
    </row>
    <row r="16" spans="1:8" ht="32.25" customHeight="1" x14ac:dyDescent="0.25">
      <c r="A16" s="15">
        <v>13</v>
      </c>
      <c r="B16" s="13"/>
      <c r="C16" s="14">
        <v>10</v>
      </c>
      <c r="D16" s="14">
        <v>34.299999999999997</v>
      </c>
      <c r="E16" s="14">
        <v>34.299999999999997</v>
      </c>
      <c r="F16" s="31">
        <f t="shared" si="0"/>
        <v>0.53244334057746034</v>
      </c>
      <c r="G16" s="24"/>
      <c r="H16" s="4"/>
    </row>
    <row r="17" spans="1:8" ht="30" customHeight="1" x14ac:dyDescent="0.25">
      <c r="A17" s="15">
        <v>14</v>
      </c>
      <c r="B17" s="13"/>
      <c r="C17" s="14">
        <v>11</v>
      </c>
      <c r="D17" s="14">
        <v>36</v>
      </c>
      <c r="E17" s="14">
        <v>36</v>
      </c>
      <c r="F17" s="31">
        <f t="shared" si="0"/>
        <v>0.55883266066438997</v>
      </c>
      <c r="G17" s="24"/>
      <c r="H17" s="4"/>
    </row>
    <row r="18" spans="1:8" ht="31.5" customHeight="1" x14ac:dyDescent="0.25">
      <c r="A18" s="15">
        <v>15</v>
      </c>
      <c r="B18" s="13"/>
      <c r="C18" s="14">
        <v>12</v>
      </c>
      <c r="D18" s="14">
        <v>65.2</v>
      </c>
      <c r="E18" s="14">
        <v>65.2</v>
      </c>
      <c r="F18" s="31">
        <f t="shared" si="0"/>
        <v>1.0121080409810619</v>
      </c>
      <c r="G18" s="24"/>
      <c r="H18" s="4"/>
    </row>
    <row r="19" spans="1:8" ht="39.75" customHeight="1" x14ac:dyDescent="0.25">
      <c r="A19" s="15">
        <v>16</v>
      </c>
      <c r="B19" s="13"/>
      <c r="C19" s="14">
        <v>13</v>
      </c>
      <c r="D19" s="14">
        <v>71.5</v>
      </c>
      <c r="E19" s="14">
        <v>71.5</v>
      </c>
      <c r="F19" s="31">
        <f t="shared" si="0"/>
        <v>1.10990375659733</v>
      </c>
      <c r="G19" s="24"/>
      <c r="H19" s="4"/>
    </row>
    <row r="20" spans="1:8" ht="72" customHeight="1" x14ac:dyDescent="0.25">
      <c r="A20" s="15">
        <v>17</v>
      </c>
      <c r="B20" s="13" t="s">
        <v>135</v>
      </c>
      <c r="C20" s="14">
        <v>14</v>
      </c>
      <c r="D20" s="14">
        <v>34.299999999999997</v>
      </c>
      <c r="E20" s="17">
        <v>34.299999999999997</v>
      </c>
      <c r="F20" s="31">
        <f t="shared" si="0"/>
        <v>0.53244334057746034</v>
      </c>
      <c r="G20" s="16" t="s">
        <v>161</v>
      </c>
      <c r="H20" s="4"/>
    </row>
    <row r="21" spans="1:8" ht="30" x14ac:dyDescent="0.25">
      <c r="A21" s="15">
        <v>18</v>
      </c>
      <c r="B21" s="13" t="s">
        <v>16</v>
      </c>
      <c r="C21" s="14">
        <v>15</v>
      </c>
      <c r="D21" s="14">
        <v>36</v>
      </c>
      <c r="E21" s="14">
        <v>36</v>
      </c>
      <c r="F21" s="31">
        <f t="shared" si="0"/>
        <v>0.55883266066438997</v>
      </c>
      <c r="G21" s="24"/>
      <c r="H21" s="4"/>
    </row>
    <row r="22" spans="1:8" ht="30" x14ac:dyDescent="0.25">
      <c r="A22" s="15">
        <v>19</v>
      </c>
      <c r="B22" s="13" t="s">
        <v>124</v>
      </c>
      <c r="C22" s="116">
        <v>16</v>
      </c>
      <c r="D22" s="116">
        <v>65.2</v>
      </c>
      <c r="E22" s="17">
        <v>32.6</v>
      </c>
      <c r="F22" s="31">
        <f t="shared" si="0"/>
        <v>0.50605402049053094</v>
      </c>
      <c r="G22" s="24"/>
      <c r="H22" s="4"/>
    </row>
    <row r="23" spans="1:8" ht="30" x14ac:dyDescent="0.25">
      <c r="A23" s="15">
        <v>20</v>
      </c>
      <c r="B23" s="13" t="s">
        <v>125</v>
      </c>
      <c r="C23" s="116"/>
      <c r="D23" s="116"/>
      <c r="E23" s="17">
        <v>16.3</v>
      </c>
      <c r="F23" s="31">
        <f t="shared" si="0"/>
        <v>0.25302701024526547</v>
      </c>
      <c r="G23" s="24"/>
      <c r="H23" s="4"/>
    </row>
    <row r="24" spans="1:8" ht="30" x14ac:dyDescent="0.25">
      <c r="A24" s="15">
        <v>21</v>
      </c>
      <c r="B24" s="13" t="s">
        <v>126</v>
      </c>
      <c r="C24" s="116"/>
      <c r="D24" s="116"/>
      <c r="E24" s="17">
        <v>16.3</v>
      </c>
      <c r="F24" s="31">
        <f t="shared" si="0"/>
        <v>0.25302701024526547</v>
      </c>
      <c r="G24" s="24"/>
      <c r="H24" s="4"/>
    </row>
    <row r="25" spans="1:8" ht="78.75" customHeight="1" x14ac:dyDescent="0.25">
      <c r="A25" s="15">
        <v>22</v>
      </c>
      <c r="B25" s="13" t="s">
        <v>17</v>
      </c>
      <c r="C25" s="116">
        <v>17</v>
      </c>
      <c r="D25" s="116">
        <v>71.5</v>
      </c>
      <c r="E25" s="17">
        <v>35.75</v>
      </c>
      <c r="F25" s="31">
        <f t="shared" si="0"/>
        <v>0.55495187829866499</v>
      </c>
      <c r="G25" s="16" t="s">
        <v>162</v>
      </c>
      <c r="H25" s="4"/>
    </row>
    <row r="26" spans="1:8" ht="79.5" customHeight="1" x14ac:dyDescent="0.25">
      <c r="A26" s="15">
        <v>23</v>
      </c>
      <c r="B26" s="13" t="s">
        <v>18</v>
      </c>
      <c r="C26" s="116"/>
      <c r="D26" s="116"/>
      <c r="E26" s="17">
        <v>35.75</v>
      </c>
      <c r="F26" s="31">
        <f t="shared" si="0"/>
        <v>0.55495187829866499</v>
      </c>
      <c r="G26" s="16" t="s">
        <v>163</v>
      </c>
      <c r="H26" s="4"/>
    </row>
    <row r="27" spans="1:8" ht="45.75" x14ac:dyDescent="0.25">
      <c r="A27" s="15">
        <v>24</v>
      </c>
      <c r="B27" s="13" t="s">
        <v>19</v>
      </c>
      <c r="C27" s="14">
        <v>18</v>
      </c>
      <c r="D27" s="14">
        <v>34.299999999999997</v>
      </c>
      <c r="E27" s="17">
        <v>34.299999999999997</v>
      </c>
      <c r="F27" s="31">
        <f t="shared" si="0"/>
        <v>0.53244334057746034</v>
      </c>
      <c r="G27" s="16" t="s">
        <v>164</v>
      </c>
      <c r="H27" s="4"/>
    </row>
    <row r="28" spans="1:8" ht="30" x14ac:dyDescent="0.25">
      <c r="A28" s="15">
        <v>25</v>
      </c>
      <c r="B28" s="13" t="s">
        <v>20</v>
      </c>
      <c r="C28" s="14">
        <v>19</v>
      </c>
      <c r="D28" s="14">
        <v>36</v>
      </c>
      <c r="E28" s="14">
        <v>36</v>
      </c>
      <c r="F28" s="31">
        <f t="shared" si="0"/>
        <v>0.55883266066438997</v>
      </c>
      <c r="G28" s="25"/>
      <c r="H28" s="4"/>
    </row>
    <row r="29" spans="1:8" ht="30" x14ac:dyDescent="0.25">
      <c r="A29" s="15">
        <v>26</v>
      </c>
      <c r="B29" s="13" t="s">
        <v>21</v>
      </c>
      <c r="C29" s="14">
        <v>20</v>
      </c>
      <c r="D29" s="14">
        <v>65.2</v>
      </c>
      <c r="E29" s="17">
        <v>65.2</v>
      </c>
      <c r="F29" s="31">
        <f t="shared" si="0"/>
        <v>1.0121080409810619</v>
      </c>
      <c r="G29" s="25"/>
      <c r="H29" s="4"/>
    </row>
    <row r="30" spans="1:8" ht="30" x14ac:dyDescent="0.25">
      <c r="A30" s="15">
        <v>27</v>
      </c>
      <c r="B30" s="13" t="s">
        <v>22</v>
      </c>
      <c r="C30" s="14">
        <v>21</v>
      </c>
      <c r="D30" s="14">
        <v>71.5</v>
      </c>
      <c r="E30" s="14">
        <v>71.5</v>
      </c>
      <c r="F30" s="31">
        <f t="shared" si="0"/>
        <v>1.10990375659733</v>
      </c>
      <c r="G30" s="25"/>
      <c r="H30" s="4"/>
    </row>
    <row r="31" spans="1:8" ht="41.25" customHeight="1" x14ac:dyDescent="0.25">
      <c r="A31" s="15">
        <v>28</v>
      </c>
      <c r="B31" s="21" t="s">
        <v>23</v>
      </c>
      <c r="C31" s="116">
        <v>22</v>
      </c>
      <c r="D31" s="116">
        <v>34.299999999999997</v>
      </c>
      <c r="E31" s="17">
        <v>11.44</v>
      </c>
      <c r="F31" s="31">
        <f t="shared" si="0"/>
        <v>0.1775846010555728</v>
      </c>
      <c r="G31" s="117" t="s">
        <v>197</v>
      </c>
      <c r="H31" s="4"/>
    </row>
    <row r="32" spans="1:8" ht="45" x14ac:dyDescent="0.25">
      <c r="A32" s="15">
        <v>29</v>
      </c>
      <c r="B32" s="21" t="s">
        <v>24</v>
      </c>
      <c r="C32" s="116"/>
      <c r="D32" s="116"/>
      <c r="E32" s="17">
        <v>11.43</v>
      </c>
      <c r="F32" s="31">
        <f t="shared" si="0"/>
        <v>0.17742936976094381</v>
      </c>
      <c r="G32" s="117"/>
      <c r="H32" s="4"/>
    </row>
    <row r="33" spans="1:8" ht="45" x14ac:dyDescent="0.25">
      <c r="A33" s="15">
        <v>30</v>
      </c>
      <c r="B33" s="21" t="s">
        <v>25</v>
      </c>
      <c r="C33" s="116"/>
      <c r="D33" s="116"/>
      <c r="E33" s="17">
        <v>11.43</v>
      </c>
      <c r="F33" s="31">
        <f t="shared" si="0"/>
        <v>0.17742936976094381</v>
      </c>
      <c r="G33" s="117"/>
      <c r="H33" s="4"/>
    </row>
    <row r="34" spans="1:8" ht="30" x14ac:dyDescent="0.25">
      <c r="A34" s="15">
        <v>31</v>
      </c>
      <c r="B34" s="13" t="s">
        <v>26</v>
      </c>
      <c r="C34" s="14">
        <v>23</v>
      </c>
      <c r="D34" s="14">
        <v>36</v>
      </c>
      <c r="E34" s="17">
        <v>36</v>
      </c>
      <c r="F34" s="31">
        <f t="shared" si="0"/>
        <v>0.55883266066438997</v>
      </c>
      <c r="G34" s="25"/>
      <c r="H34" s="4"/>
    </row>
    <row r="35" spans="1:8" ht="30" x14ac:dyDescent="0.25">
      <c r="A35" s="15">
        <v>32</v>
      </c>
      <c r="B35" s="13" t="s">
        <v>27</v>
      </c>
      <c r="C35" s="116">
        <v>24</v>
      </c>
      <c r="D35" s="116">
        <v>65.2</v>
      </c>
      <c r="E35" s="17">
        <v>32.6</v>
      </c>
      <c r="F35" s="31">
        <f t="shared" si="0"/>
        <v>0.50605402049053094</v>
      </c>
      <c r="G35" s="25"/>
      <c r="H35" s="4"/>
    </row>
    <row r="36" spans="1:8" ht="30" x14ac:dyDescent="0.25">
      <c r="A36" s="15">
        <v>33</v>
      </c>
      <c r="B36" s="13" t="s">
        <v>28</v>
      </c>
      <c r="C36" s="116"/>
      <c r="D36" s="116"/>
      <c r="E36" s="17">
        <v>32.6</v>
      </c>
      <c r="F36" s="31">
        <f t="shared" si="0"/>
        <v>0.50605402049053094</v>
      </c>
      <c r="G36" s="25"/>
      <c r="H36" s="4"/>
    </row>
    <row r="37" spans="1:8" ht="34.5" x14ac:dyDescent="0.25">
      <c r="A37" s="15">
        <v>34</v>
      </c>
      <c r="B37" s="13" t="s">
        <v>29</v>
      </c>
      <c r="C37" s="14">
        <v>25</v>
      </c>
      <c r="D37" s="14">
        <v>71.5</v>
      </c>
      <c r="E37" s="17">
        <v>71.5</v>
      </c>
      <c r="F37" s="31">
        <f t="shared" si="0"/>
        <v>1.10990375659733</v>
      </c>
      <c r="G37" s="25" t="s">
        <v>165</v>
      </c>
      <c r="H37" s="4"/>
    </row>
    <row r="38" spans="1:8" ht="30" x14ac:dyDescent="0.25">
      <c r="A38" s="15">
        <v>35</v>
      </c>
      <c r="B38" s="13" t="s">
        <v>136</v>
      </c>
      <c r="C38" s="14">
        <v>26</v>
      </c>
      <c r="D38" s="14">
        <v>34.299999999999997</v>
      </c>
      <c r="E38" s="17">
        <v>34.299999999999997</v>
      </c>
      <c r="F38" s="31">
        <f t="shared" si="0"/>
        <v>0.53244334057746034</v>
      </c>
      <c r="G38" s="25"/>
      <c r="H38" s="4"/>
    </row>
    <row r="39" spans="1:8" ht="30" x14ac:dyDescent="0.25">
      <c r="A39" s="15">
        <v>36</v>
      </c>
      <c r="B39" s="13" t="s">
        <v>133</v>
      </c>
      <c r="C39" s="14">
        <v>27</v>
      </c>
      <c r="D39" s="14">
        <v>36</v>
      </c>
      <c r="E39" s="14">
        <v>36</v>
      </c>
      <c r="F39" s="31">
        <f t="shared" si="0"/>
        <v>0.55883266066438997</v>
      </c>
      <c r="G39" s="25"/>
      <c r="H39" s="4"/>
    </row>
    <row r="40" spans="1:8" ht="30" x14ac:dyDescent="0.25">
      <c r="A40" s="15">
        <v>37</v>
      </c>
      <c r="B40" s="13" t="s">
        <v>30</v>
      </c>
      <c r="C40" s="116">
        <v>28</v>
      </c>
      <c r="D40" s="116">
        <v>65.2</v>
      </c>
      <c r="E40" s="17">
        <v>32.6</v>
      </c>
      <c r="F40" s="31">
        <f t="shared" si="0"/>
        <v>0.50605402049053094</v>
      </c>
      <c r="G40" s="25"/>
      <c r="H40" s="4"/>
    </row>
    <row r="41" spans="1:8" ht="30" x14ac:dyDescent="0.25">
      <c r="A41" s="15">
        <v>38</v>
      </c>
      <c r="B41" s="13" t="s">
        <v>31</v>
      </c>
      <c r="C41" s="116"/>
      <c r="D41" s="116"/>
      <c r="E41" s="17">
        <v>32.6</v>
      </c>
      <c r="F41" s="31">
        <f t="shared" si="0"/>
        <v>0.50605402049053094</v>
      </c>
      <c r="G41" s="25"/>
      <c r="H41" s="4"/>
    </row>
    <row r="42" spans="1:8" ht="32.25" customHeight="1" x14ac:dyDescent="0.25">
      <c r="A42" s="15">
        <v>39</v>
      </c>
      <c r="B42" s="13" t="s">
        <v>32</v>
      </c>
      <c r="C42" s="116">
        <v>29</v>
      </c>
      <c r="D42" s="116">
        <v>71.5</v>
      </c>
      <c r="E42" s="17">
        <v>17.88</v>
      </c>
      <c r="F42" s="31">
        <f t="shared" si="0"/>
        <v>0.27755355479664701</v>
      </c>
      <c r="G42" s="117" t="s">
        <v>167</v>
      </c>
      <c r="H42" s="4"/>
    </row>
    <row r="43" spans="1:8" ht="30" x14ac:dyDescent="0.25">
      <c r="A43" s="15">
        <v>40</v>
      </c>
      <c r="B43" s="13" t="s">
        <v>33</v>
      </c>
      <c r="C43" s="116"/>
      <c r="D43" s="116"/>
      <c r="E43" s="17">
        <v>17.88</v>
      </c>
      <c r="F43" s="31">
        <f t="shared" si="0"/>
        <v>0.27755355479664701</v>
      </c>
      <c r="G43" s="117"/>
      <c r="H43" s="4"/>
    </row>
    <row r="44" spans="1:8" ht="30" x14ac:dyDescent="0.25">
      <c r="A44" s="15">
        <v>41</v>
      </c>
      <c r="B44" s="13" t="s">
        <v>34</v>
      </c>
      <c r="C44" s="116"/>
      <c r="D44" s="116"/>
      <c r="E44" s="17">
        <v>17.87</v>
      </c>
      <c r="F44" s="31">
        <f t="shared" si="0"/>
        <v>0.27739832350201798</v>
      </c>
      <c r="G44" s="117"/>
      <c r="H44" s="4"/>
    </row>
    <row r="45" spans="1:8" ht="30" x14ac:dyDescent="0.25">
      <c r="A45" s="15">
        <v>42</v>
      </c>
      <c r="B45" s="18" t="s">
        <v>166</v>
      </c>
      <c r="C45" s="116"/>
      <c r="D45" s="116"/>
      <c r="E45" s="17">
        <v>17.87</v>
      </c>
      <c r="F45" s="31">
        <f t="shared" si="0"/>
        <v>0.27739832350201798</v>
      </c>
      <c r="G45" s="117"/>
      <c r="H45" s="4"/>
    </row>
    <row r="46" spans="1:8" ht="57.75" customHeight="1" x14ac:dyDescent="0.25">
      <c r="A46" s="15">
        <v>43</v>
      </c>
      <c r="B46" s="13" t="s">
        <v>35</v>
      </c>
      <c r="C46" s="14">
        <v>30</v>
      </c>
      <c r="D46" s="14">
        <v>34.299999999999997</v>
      </c>
      <c r="E46" s="14">
        <v>34.299999999999997</v>
      </c>
      <c r="F46" s="31">
        <f t="shared" si="0"/>
        <v>0.53244334057746034</v>
      </c>
      <c r="G46" s="16" t="s">
        <v>168</v>
      </c>
      <c r="H46" s="4"/>
    </row>
    <row r="47" spans="1:8" ht="70.5" customHeight="1" x14ac:dyDescent="0.25">
      <c r="A47" s="15">
        <v>44</v>
      </c>
      <c r="B47" s="13" t="s">
        <v>36</v>
      </c>
      <c r="C47" s="116">
        <v>31</v>
      </c>
      <c r="D47" s="116">
        <v>36</v>
      </c>
      <c r="E47" s="17">
        <v>18</v>
      </c>
      <c r="F47" s="31">
        <f t="shared" si="0"/>
        <v>0.27941633033219498</v>
      </c>
      <c r="G47" s="16" t="s">
        <v>169</v>
      </c>
      <c r="H47" s="4"/>
    </row>
    <row r="48" spans="1:8" ht="59.25" customHeight="1" x14ac:dyDescent="0.25">
      <c r="A48" s="15">
        <v>45</v>
      </c>
      <c r="B48" s="13" t="s">
        <v>37</v>
      </c>
      <c r="C48" s="116"/>
      <c r="D48" s="116"/>
      <c r="E48" s="17">
        <v>18</v>
      </c>
      <c r="F48" s="31">
        <f t="shared" si="0"/>
        <v>0.27941633033219498</v>
      </c>
      <c r="G48" s="16" t="s">
        <v>170</v>
      </c>
      <c r="H48" s="4"/>
    </row>
    <row r="49" spans="1:8" ht="39.75" customHeight="1" x14ac:dyDescent="0.25">
      <c r="A49" s="15">
        <v>46</v>
      </c>
      <c r="B49" s="13"/>
      <c r="C49" s="14">
        <v>34</v>
      </c>
      <c r="D49" s="14">
        <v>34.299999999999997</v>
      </c>
      <c r="E49" s="14">
        <v>34.299999999999997</v>
      </c>
      <c r="F49" s="31">
        <f t="shared" si="0"/>
        <v>0.53244334057746034</v>
      </c>
      <c r="G49" s="25"/>
      <c r="H49" s="4"/>
    </row>
    <row r="50" spans="1:8" ht="84" customHeight="1" x14ac:dyDescent="0.25">
      <c r="A50" s="15">
        <v>47</v>
      </c>
      <c r="B50" s="13" t="s">
        <v>38</v>
      </c>
      <c r="C50" s="14">
        <v>35</v>
      </c>
      <c r="D50" s="14">
        <v>36</v>
      </c>
      <c r="E50" s="17">
        <v>36</v>
      </c>
      <c r="F50" s="31">
        <f t="shared" si="0"/>
        <v>0.55883266066438997</v>
      </c>
      <c r="G50" s="16" t="s">
        <v>171</v>
      </c>
      <c r="H50" s="4"/>
    </row>
    <row r="51" spans="1:8" ht="30" x14ac:dyDescent="0.25">
      <c r="A51" s="15">
        <v>48</v>
      </c>
      <c r="B51" s="13" t="s">
        <v>39</v>
      </c>
      <c r="C51" s="14">
        <v>36</v>
      </c>
      <c r="D51" s="14">
        <v>65.2</v>
      </c>
      <c r="E51" s="17">
        <v>65.2</v>
      </c>
      <c r="F51" s="31">
        <f t="shared" si="0"/>
        <v>1.0121080409810619</v>
      </c>
      <c r="G51" s="25"/>
      <c r="H51" s="4"/>
    </row>
    <row r="52" spans="1:8" ht="43.5" customHeight="1" x14ac:dyDescent="0.25">
      <c r="A52" s="15">
        <v>49</v>
      </c>
      <c r="B52" s="13" t="s">
        <v>40</v>
      </c>
      <c r="C52" s="116">
        <v>37</v>
      </c>
      <c r="D52" s="116">
        <v>71.5</v>
      </c>
      <c r="E52" s="17">
        <v>17.88</v>
      </c>
      <c r="F52" s="31">
        <f t="shared" si="0"/>
        <v>0.27755355479664701</v>
      </c>
      <c r="G52" s="117" t="s">
        <v>172</v>
      </c>
      <c r="H52" s="4"/>
    </row>
    <row r="53" spans="1:8" ht="30" x14ac:dyDescent="0.25">
      <c r="A53" s="15">
        <v>50</v>
      </c>
      <c r="B53" s="13" t="s">
        <v>41</v>
      </c>
      <c r="C53" s="116"/>
      <c r="D53" s="116"/>
      <c r="E53" s="17">
        <v>17.88</v>
      </c>
      <c r="F53" s="31">
        <f t="shared" si="0"/>
        <v>0.27755355479664701</v>
      </c>
      <c r="G53" s="117"/>
      <c r="H53" s="4"/>
    </row>
    <row r="54" spans="1:8" ht="30" x14ac:dyDescent="0.25">
      <c r="A54" s="15">
        <v>51</v>
      </c>
      <c r="B54" s="13" t="s">
        <v>42</v>
      </c>
      <c r="C54" s="116"/>
      <c r="D54" s="116"/>
      <c r="E54" s="17">
        <v>17.87</v>
      </c>
      <c r="F54" s="31">
        <f t="shared" si="0"/>
        <v>0.27739832350201798</v>
      </c>
      <c r="G54" s="117"/>
      <c r="H54" s="4"/>
    </row>
    <row r="55" spans="1:8" ht="28.5" customHeight="1" x14ac:dyDescent="0.25">
      <c r="A55" s="15">
        <v>52</v>
      </c>
      <c r="B55" s="13"/>
      <c r="C55" s="116"/>
      <c r="D55" s="116"/>
      <c r="E55" s="17">
        <v>17.87</v>
      </c>
      <c r="F55" s="31">
        <f t="shared" si="0"/>
        <v>0.27739832350201798</v>
      </c>
      <c r="G55" s="25"/>
      <c r="H55" s="4"/>
    </row>
    <row r="56" spans="1:8" ht="82.5" customHeight="1" x14ac:dyDescent="0.25">
      <c r="A56" s="15">
        <v>53</v>
      </c>
      <c r="B56" s="13" t="s">
        <v>43</v>
      </c>
      <c r="C56" s="14">
        <v>38</v>
      </c>
      <c r="D56" s="14">
        <v>34.299999999999997</v>
      </c>
      <c r="E56" s="17">
        <v>34.299999999999997</v>
      </c>
      <c r="F56" s="31">
        <f t="shared" si="0"/>
        <v>0.53244334057746034</v>
      </c>
      <c r="G56" s="16" t="s">
        <v>173</v>
      </c>
      <c r="H56" s="4"/>
    </row>
    <row r="57" spans="1:8" ht="69" customHeight="1" x14ac:dyDescent="0.25">
      <c r="A57" s="15">
        <v>54</v>
      </c>
      <c r="B57" s="13" t="s">
        <v>44</v>
      </c>
      <c r="C57" s="14">
        <v>39</v>
      </c>
      <c r="D57" s="14">
        <v>36</v>
      </c>
      <c r="E57" s="17">
        <v>36</v>
      </c>
      <c r="F57" s="31">
        <f t="shared" si="0"/>
        <v>0.55883266066438997</v>
      </c>
      <c r="G57" s="16" t="s">
        <v>174</v>
      </c>
      <c r="H57" s="4"/>
    </row>
    <row r="58" spans="1:8" ht="41.25" customHeight="1" x14ac:dyDescent="0.25">
      <c r="A58" s="15">
        <v>55</v>
      </c>
      <c r="B58" s="13"/>
      <c r="C58" s="14">
        <v>41</v>
      </c>
      <c r="D58" s="14">
        <v>65</v>
      </c>
      <c r="E58" s="14">
        <v>65</v>
      </c>
      <c r="F58" s="31">
        <f t="shared" si="0"/>
        <v>1.0090034150884819</v>
      </c>
      <c r="G58" s="25"/>
      <c r="H58" s="4"/>
    </row>
    <row r="59" spans="1:8" ht="30" x14ac:dyDescent="0.25">
      <c r="A59" s="15">
        <v>56</v>
      </c>
      <c r="B59" s="13" t="s">
        <v>45</v>
      </c>
      <c r="C59" s="14">
        <v>42</v>
      </c>
      <c r="D59" s="14">
        <v>53</v>
      </c>
      <c r="E59" s="14">
        <v>53</v>
      </c>
      <c r="F59" s="31">
        <f t="shared" si="0"/>
        <v>0.82272586153368521</v>
      </c>
      <c r="G59" s="25"/>
      <c r="H59" s="4"/>
    </row>
    <row r="60" spans="1:8" ht="30" x14ac:dyDescent="0.25">
      <c r="A60" s="15">
        <v>57</v>
      </c>
      <c r="B60" s="13" t="s">
        <v>46</v>
      </c>
      <c r="C60" s="14">
        <v>43</v>
      </c>
      <c r="D60" s="14">
        <v>52.9</v>
      </c>
      <c r="E60" s="14">
        <v>52.9</v>
      </c>
      <c r="F60" s="31">
        <f t="shared" si="0"/>
        <v>0.82117354858739522</v>
      </c>
      <c r="G60" s="25"/>
      <c r="H60" s="4"/>
    </row>
    <row r="61" spans="1:8" ht="74.25" customHeight="1" x14ac:dyDescent="0.25">
      <c r="A61" s="15">
        <v>58</v>
      </c>
      <c r="B61" s="13" t="s">
        <v>47</v>
      </c>
      <c r="C61" s="14">
        <v>44</v>
      </c>
      <c r="D61" s="14">
        <v>52.2</v>
      </c>
      <c r="E61" s="17">
        <v>52.2</v>
      </c>
      <c r="F61" s="31">
        <f t="shared" si="0"/>
        <v>0.81030735796336539</v>
      </c>
      <c r="G61" s="16" t="s">
        <v>175</v>
      </c>
      <c r="H61" s="4"/>
    </row>
    <row r="62" spans="1:8" ht="29.25" customHeight="1" x14ac:dyDescent="0.25">
      <c r="A62" s="15">
        <v>59</v>
      </c>
      <c r="B62" s="13"/>
      <c r="C62" s="14">
        <v>45</v>
      </c>
      <c r="D62" s="14">
        <v>65</v>
      </c>
      <c r="E62" s="14">
        <v>65</v>
      </c>
      <c r="F62" s="31">
        <f t="shared" si="0"/>
        <v>1.0090034150884819</v>
      </c>
      <c r="G62" s="25"/>
      <c r="H62" s="4"/>
    </row>
    <row r="63" spans="1:8" ht="57" x14ac:dyDescent="0.25">
      <c r="A63" s="15">
        <v>60</v>
      </c>
      <c r="B63" s="13" t="s">
        <v>48</v>
      </c>
      <c r="C63" s="116">
        <v>46</v>
      </c>
      <c r="D63" s="116">
        <v>52.9</v>
      </c>
      <c r="E63" s="17">
        <v>26.45</v>
      </c>
      <c r="F63" s="31">
        <f t="shared" si="0"/>
        <v>0.41058677429369761</v>
      </c>
      <c r="G63" s="16" t="s">
        <v>235</v>
      </c>
      <c r="H63" s="4"/>
    </row>
    <row r="64" spans="1:8" ht="57" x14ac:dyDescent="0.25">
      <c r="A64" s="15">
        <v>61</v>
      </c>
      <c r="B64" s="13" t="s">
        <v>49</v>
      </c>
      <c r="C64" s="116"/>
      <c r="D64" s="116"/>
      <c r="E64" s="17">
        <v>26.45</v>
      </c>
      <c r="F64" s="31">
        <f t="shared" si="0"/>
        <v>0.41058677429369761</v>
      </c>
      <c r="G64" s="16" t="s">
        <v>234</v>
      </c>
      <c r="H64" s="4"/>
    </row>
    <row r="65" spans="1:8" ht="30" x14ac:dyDescent="0.25">
      <c r="A65" s="15">
        <v>62</v>
      </c>
      <c r="B65" s="13" t="s">
        <v>145</v>
      </c>
      <c r="C65" s="14">
        <v>47</v>
      </c>
      <c r="D65" s="14">
        <v>53</v>
      </c>
      <c r="E65" s="14">
        <v>53</v>
      </c>
      <c r="F65" s="31">
        <f t="shared" si="0"/>
        <v>0.82272586153368521</v>
      </c>
      <c r="G65" s="25"/>
      <c r="H65" s="4"/>
    </row>
    <row r="66" spans="1:8" ht="30" customHeight="1" x14ac:dyDescent="0.25">
      <c r="A66" s="15">
        <v>63</v>
      </c>
      <c r="B66" s="13"/>
      <c r="C66" s="14">
        <v>49</v>
      </c>
      <c r="D66" s="14">
        <v>65</v>
      </c>
      <c r="E66" s="14">
        <v>65</v>
      </c>
      <c r="F66" s="31">
        <f t="shared" si="0"/>
        <v>1.0090034150884819</v>
      </c>
      <c r="G66" s="25"/>
      <c r="H66" s="4"/>
    </row>
    <row r="67" spans="1:8" ht="75" customHeight="1" x14ac:dyDescent="0.25">
      <c r="A67" s="15">
        <v>64</v>
      </c>
      <c r="B67" s="13" t="s">
        <v>50</v>
      </c>
      <c r="C67" s="14">
        <v>50</v>
      </c>
      <c r="D67" s="14">
        <v>52.9</v>
      </c>
      <c r="E67" s="17">
        <v>52.9</v>
      </c>
      <c r="F67" s="31">
        <f t="shared" si="0"/>
        <v>0.82117354858739522</v>
      </c>
      <c r="G67" s="16" t="s">
        <v>176</v>
      </c>
      <c r="H67" s="4"/>
    </row>
    <row r="68" spans="1:8" ht="30" x14ac:dyDescent="0.25">
      <c r="A68" s="15">
        <v>65</v>
      </c>
      <c r="B68" s="13" t="s">
        <v>51</v>
      </c>
      <c r="C68" s="14">
        <v>51</v>
      </c>
      <c r="D68" s="14">
        <v>53</v>
      </c>
      <c r="E68" s="14">
        <v>53</v>
      </c>
      <c r="F68" s="31">
        <f t="shared" si="0"/>
        <v>0.82272586153368521</v>
      </c>
      <c r="G68" s="25"/>
      <c r="H68" s="4"/>
    </row>
    <row r="69" spans="1:8" ht="81.75" customHeight="1" x14ac:dyDescent="0.25">
      <c r="A69" s="15">
        <v>66</v>
      </c>
      <c r="B69" s="13" t="s">
        <v>52</v>
      </c>
      <c r="C69" s="14">
        <v>52</v>
      </c>
      <c r="D69" s="14">
        <v>60.3</v>
      </c>
      <c r="E69" s="14">
        <v>60.3</v>
      </c>
      <c r="F69" s="31">
        <f t="shared" ref="F69:F126" si="1">E69*100/6442</f>
        <v>0.93604470661285311</v>
      </c>
      <c r="G69" s="16"/>
      <c r="H69" s="4"/>
    </row>
    <row r="70" spans="1:8" ht="29.25" customHeight="1" x14ac:dyDescent="0.25">
      <c r="A70" s="15">
        <v>67</v>
      </c>
      <c r="B70" s="13"/>
      <c r="C70" s="14">
        <v>53</v>
      </c>
      <c r="D70" s="14">
        <v>65</v>
      </c>
      <c r="E70" s="14">
        <v>65</v>
      </c>
      <c r="F70" s="31">
        <f t="shared" si="1"/>
        <v>1.0090034150884819</v>
      </c>
      <c r="G70" s="25"/>
      <c r="H70" s="4"/>
    </row>
    <row r="71" spans="1:8" ht="30" x14ac:dyDescent="0.25">
      <c r="A71" s="15">
        <v>68</v>
      </c>
      <c r="B71" s="13" t="s">
        <v>53</v>
      </c>
      <c r="C71" s="14">
        <v>55</v>
      </c>
      <c r="D71" s="14">
        <v>53</v>
      </c>
      <c r="E71" s="14">
        <v>53</v>
      </c>
      <c r="F71" s="31">
        <f t="shared" si="1"/>
        <v>0.82272586153368521</v>
      </c>
      <c r="G71" s="25"/>
      <c r="H71" s="4"/>
    </row>
    <row r="72" spans="1:8" ht="45.75" x14ac:dyDescent="0.25">
      <c r="A72" s="15">
        <v>69</v>
      </c>
      <c r="B72" s="13" t="s">
        <v>177</v>
      </c>
      <c r="C72" s="14">
        <v>56</v>
      </c>
      <c r="D72" s="14">
        <v>60.3</v>
      </c>
      <c r="E72" s="14">
        <v>60.3</v>
      </c>
      <c r="F72" s="31">
        <f t="shared" si="1"/>
        <v>0.93604470661285311</v>
      </c>
      <c r="G72" s="16" t="s">
        <v>178</v>
      </c>
      <c r="H72" s="4"/>
    </row>
    <row r="73" spans="1:8" ht="30" customHeight="1" x14ac:dyDescent="0.25">
      <c r="A73" s="15">
        <v>70</v>
      </c>
      <c r="B73" s="13"/>
      <c r="C73" s="14">
        <v>57</v>
      </c>
      <c r="D73" s="14">
        <v>65</v>
      </c>
      <c r="E73" s="14">
        <v>65</v>
      </c>
      <c r="F73" s="31">
        <f t="shared" si="1"/>
        <v>1.0090034150884819</v>
      </c>
      <c r="G73" s="25"/>
      <c r="H73" s="4"/>
    </row>
    <row r="74" spans="1:8" ht="30" x14ac:dyDescent="0.25">
      <c r="A74" s="15">
        <v>71</v>
      </c>
      <c r="B74" s="13" t="s">
        <v>54</v>
      </c>
      <c r="C74" s="116">
        <v>58</v>
      </c>
      <c r="D74" s="116">
        <v>52.9</v>
      </c>
      <c r="E74" s="17">
        <v>26.45</v>
      </c>
      <c r="F74" s="31">
        <f t="shared" si="1"/>
        <v>0.41058677429369761</v>
      </c>
      <c r="G74" s="25"/>
      <c r="H74" s="4"/>
    </row>
    <row r="75" spans="1:8" ht="30" x14ac:dyDescent="0.25">
      <c r="A75" s="15">
        <v>72</v>
      </c>
      <c r="B75" s="13" t="s">
        <v>55</v>
      </c>
      <c r="C75" s="116"/>
      <c r="D75" s="116"/>
      <c r="E75" s="17">
        <v>26.45</v>
      </c>
      <c r="F75" s="31">
        <f t="shared" si="1"/>
        <v>0.41058677429369761</v>
      </c>
      <c r="G75" s="25"/>
      <c r="H75" s="4"/>
    </row>
    <row r="76" spans="1:8" ht="30" x14ac:dyDescent="0.25">
      <c r="A76" s="15">
        <v>73</v>
      </c>
      <c r="B76" s="13" t="s">
        <v>56</v>
      </c>
      <c r="C76" s="14">
        <v>59</v>
      </c>
      <c r="D76" s="14">
        <v>53</v>
      </c>
      <c r="E76" s="17">
        <v>53</v>
      </c>
      <c r="F76" s="31">
        <f t="shared" si="1"/>
        <v>0.82272586153368521</v>
      </c>
      <c r="G76" s="25"/>
      <c r="H76" s="4"/>
    </row>
    <row r="77" spans="1:8" ht="30" x14ac:dyDescent="0.25">
      <c r="A77" s="15">
        <v>74</v>
      </c>
      <c r="B77" s="13" t="s">
        <v>57</v>
      </c>
      <c r="C77" s="116">
        <v>60</v>
      </c>
      <c r="D77" s="116">
        <v>60.3</v>
      </c>
      <c r="E77" s="17">
        <v>30.15</v>
      </c>
      <c r="F77" s="31">
        <f t="shared" si="1"/>
        <v>0.46802235330642655</v>
      </c>
      <c r="G77" s="25"/>
      <c r="H77" s="4"/>
    </row>
    <row r="78" spans="1:8" ht="30.75" customHeight="1" x14ac:dyDescent="0.25">
      <c r="A78" s="15">
        <v>75</v>
      </c>
      <c r="B78" s="13"/>
      <c r="C78" s="116"/>
      <c r="D78" s="116"/>
      <c r="E78" s="17">
        <v>30.15</v>
      </c>
      <c r="F78" s="31">
        <f t="shared" si="1"/>
        <v>0.46802235330642655</v>
      </c>
      <c r="G78" s="25"/>
      <c r="H78" s="4"/>
    </row>
    <row r="79" spans="1:8" ht="30" x14ac:dyDescent="0.25">
      <c r="A79" s="15">
        <v>76</v>
      </c>
      <c r="B79" s="13" t="s">
        <v>127</v>
      </c>
      <c r="C79" s="116">
        <v>61</v>
      </c>
      <c r="D79" s="116">
        <v>65</v>
      </c>
      <c r="E79" s="17">
        <v>16.25</v>
      </c>
      <c r="F79" s="31">
        <f t="shared" si="1"/>
        <v>0.25225085377212048</v>
      </c>
      <c r="G79" s="25"/>
      <c r="H79" s="4"/>
    </row>
    <row r="80" spans="1:8" ht="25.5" customHeight="1" x14ac:dyDescent="0.25">
      <c r="A80" s="15">
        <v>77</v>
      </c>
      <c r="B80" s="13"/>
      <c r="C80" s="116"/>
      <c r="D80" s="116"/>
      <c r="E80" s="17">
        <v>16.25</v>
      </c>
      <c r="F80" s="31">
        <f t="shared" si="1"/>
        <v>0.25225085377212048</v>
      </c>
      <c r="G80" s="25"/>
      <c r="H80" s="4"/>
    </row>
    <row r="81" spans="1:8" ht="24.75" customHeight="1" x14ac:dyDescent="0.25">
      <c r="A81" s="15">
        <v>78</v>
      </c>
      <c r="B81" s="13"/>
      <c r="C81" s="116"/>
      <c r="D81" s="116"/>
      <c r="E81" s="17">
        <v>16.25</v>
      </c>
      <c r="F81" s="31">
        <f t="shared" si="1"/>
        <v>0.25225085377212048</v>
      </c>
      <c r="G81" s="25"/>
      <c r="H81" s="4"/>
    </row>
    <row r="82" spans="1:8" ht="30" customHeight="1" x14ac:dyDescent="0.25">
      <c r="A82" s="15">
        <v>79</v>
      </c>
      <c r="B82" s="13"/>
      <c r="C82" s="116"/>
      <c r="D82" s="116"/>
      <c r="E82" s="17">
        <v>16.25</v>
      </c>
      <c r="F82" s="31">
        <f t="shared" si="1"/>
        <v>0.25225085377212048</v>
      </c>
      <c r="G82" s="25"/>
      <c r="H82" s="4"/>
    </row>
    <row r="83" spans="1:8" ht="30" x14ac:dyDescent="0.25">
      <c r="A83" s="15">
        <v>80</v>
      </c>
      <c r="B83" s="13" t="s">
        <v>58</v>
      </c>
      <c r="C83" s="116">
        <v>62</v>
      </c>
      <c r="D83" s="116">
        <v>52.9</v>
      </c>
      <c r="E83" s="17">
        <v>26.45</v>
      </c>
      <c r="F83" s="31">
        <f t="shared" si="1"/>
        <v>0.41058677429369761</v>
      </c>
      <c r="G83" s="25"/>
      <c r="H83" s="4"/>
    </row>
    <row r="84" spans="1:8" ht="30" x14ac:dyDescent="0.25">
      <c r="A84" s="15">
        <v>81</v>
      </c>
      <c r="B84" s="13" t="s">
        <v>59</v>
      </c>
      <c r="C84" s="116"/>
      <c r="D84" s="116"/>
      <c r="E84" s="17">
        <v>26.45</v>
      </c>
      <c r="F84" s="31">
        <f t="shared" si="1"/>
        <v>0.41058677429369761</v>
      </c>
      <c r="G84" s="25"/>
      <c r="H84" s="4"/>
    </row>
    <row r="85" spans="1:8" ht="30" x14ac:dyDescent="0.25">
      <c r="A85" s="15">
        <v>82</v>
      </c>
      <c r="B85" s="13" t="s">
        <v>60</v>
      </c>
      <c r="C85" s="14">
        <v>63</v>
      </c>
      <c r="D85" s="14">
        <v>53</v>
      </c>
      <c r="E85" s="14">
        <v>53</v>
      </c>
      <c r="F85" s="31">
        <f t="shared" si="1"/>
        <v>0.82272586153368521</v>
      </c>
      <c r="G85" s="25"/>
      <c r="H85" s="4"/>
    </row>
    <row r="86" spans="1:8" ht="30" x14ac:dyDescent="0.25">
      <c r="A86" s="15">
        <v>83</v>
      </c>
      <c r="B86" s="13" t="s">
        <v>61</v>
      </c>
      <c r="C86" s="116">
        <v>64</v>
      </c>
      <c r="D86" s="116">
        <v>60.3</v>
      </c>
      <c r="E86" s="17">
        <v>12.06</v>
      </c>
      <c r="F86" s="31">
        <f t="shared" si="1"/>
        <v>0.18720894132257063</v>
      </c>
      <c r="G86" s="25"/>
      <c r="H86" s="4"/>
    </row>
    <row r="87" spans="1:8" ht="30" x14ac:dyDescent="0.25">
      <c r="A87" s="15">
        <v>84</v>
      </c>
      <c r="B87" s="13" t="s">
        <v>62</v>
      </c>
      <c r="C87" s="116"/>
      <c r="D87" s="116"/>
      <c r="E87" s="17">
        <v>12.06</v>
      </c>
      <c r="F87" s="31">
        <f t="shared" si="1"/>
        <v>0.18720894132257063</v>
      </c>
      <c r="G87" s="25"/>
      <c r="H87" s="4"/>
    </row>
    <row r="88" spans="1:8" ht="30" x14ac:dyDescent="0.25">
      <c r="A88" s="15">
        <v>85</v>
      </c>
      <c r="B88" s="13" t="s">
        <v>63</v>
      </c>
      <c r="C88" s="116"/>
      <c r="D88" s="116"/>
      <c r="E88" s="17">
        <v>12.06</v>
      </c>
      <c r="F88" s="31">
        <f t="shared" si="1"/>
        <v>0.18720894132257063</v>
      </c>
      <c r="G88" s="25"/>
      <c r="H88" s="4"/>
    </row>
    <row r="89" spans="1:8" ht="30" x14ac:dyDescent="0.25">
      <c r="A89" s="15">
        <v>86</v>
      </c>
      <c r="B89" s="13" t="s">
        <v>64</v>
      </c>
      <c r="C89" s="116"/>
      <c r="D89" s="116"/>
      <c r="E89" s="17">
        <v>12.06</v>
      </c>
      <c r="F89" s="31">
        <f t="shared" si="1"/>
        <v>0.18720894132257063</v>
      </c>
      <c r="G89" s="25"/>
      <c r="H89" s="4"/>
    </row>
    <row r="90" spans="1:8" ht="29.25" customHeight="1" x14ac:dyDescent="0.25">
      <c r="A90" s="15">
        <v>87</v>
      </c>
      <c r="B90" s="13"/>
      <c r="C90" s="116"/>
      <c r="D90" s="116"/>
      <c r="E90" s="17">
        <v>12.06</v>
      </c>
      <c r="F90" s="31">
        <f t="shared" si="1"/>
        <v>0.18720894132257063</v>
      </c>
      <c r="G90" s="25"/>
      <c r="H90" s="4"/>
    </row>
    <row r="91" spans="1:8" ht="30" x14ac:dyDescent="0.25">
      <c r="A91" s="15">
        <v>88</v>
      </c>
      <c r="B91" s="13" t="s">
        <v>65</v>
      </c>
      <c r="C91" s="14">
        <v>65</v>
      </c>
      <c r="D91" s="14">
        <v>65</v>
      </c>
      <c r="E91" s="14">
        <v>65</v>
      </c>
      <c r="F91" s="31">
        <f t="shared" si="1"/>
        <v>1.0090034150884819</v>
      </c>
      <c r="G91" s="25"/>
      <c r="H91" s="4"/>
    </row>
    <row r="92" spans="1:8" ht="30" x14ac:dyDescent="0.25">
      <c r="A92" s="15">
        <v>89</v>
      </c>
      <c r="B92" s="13" t="s">
        <v>66</v>
      </c>
      <c r="C92" s="116">
        <v>66</v>
      </c>
      <c r="D92" s="116">
        <v>52.9</v>
      </c>
      <c r="E92" s="17">
        <v>26.45</v>
      </c>
      <c r="F92" s="31">
        <f t="shared" si="1"/>
        <v>0.41058677429369761</v>
      </c>
      <c r="G92" s="25"/>
      <c r="H92" s="4"/>
    </row>
    <row r="93" spans="1:8" ht="30" x14ac:dyDescent="0.25">
      <c r="A93" s="15">
        <v>90</v>
      </c>
      <c r="B93" s="13" t="s">
        <v>67</v>
      </c>
      <c r="C93" s="116"/>
      <c r="D93" s="116"/>
      <c r="E93" s="17">
        <v>26.45</v>
      </c>
      <c r="F93" s="31">
        <f t="shared" si="1"/>
        <v>0.41058677429369761</v>
      </c>
      <c r="G93" s="25"/>
      <c r="H93" s="4"/>
    </row>
    <row r="94" spans="1:8" ht="21.75" customHeight="1" x14ac:dyDescent="0.25">
      <c r="A94" s="15">
        <v>91</v>
      </c>
      <c r="B94" s="13" t="s">
        <v>79</v>
      </c>
      <c r="C94" s="14">
        <v>67</v>
      </c>
      <c r="D94" s="14">
        <v>53</v>
      </c>
      <c r="E94" s="14">
        <v>53</v>
      </c>
      <c r="F94" s="31">
        <f t="shared" si="1"/>
        <v>0.82272586153368521</v>
      </c>
      <c r="G94" s="25"/>
      <c r="H94" s="4"/>
    </row>
    <row r="95" spans="1:8" ht="30" x14ac:dyDescent="0.25">
      <c r="A95" s="15">
        <v>92</v>
      </c>
      <c r="B95" s="13" t="s">
        <v>68</v>
      </c>
      <c r="C95" s="14">
        <v>68</v>
      </c>
      <c r="D95" s="14">
        <v>60.3</v>
      </c>
      <c r="E95" s="14">
        <v>60.3</v>
      </c>
      <c r="F95" s="31">
        <f t="shared" si="1"/>
        <v>0.93604470661285311</v>
      </c>
      <c r="G95" s="25"/>
      <c r="H95" s="4"/>
    </row>
    <row r="96" spans="1:8" ht="68.25" x14ac:dyDescent="0.25">
      <c r="A96" s="15">
        <v>93</v>
      </c>
      <c r="B96" s="13" t="s">
        <v>180</v>
      </c>
      <c r="C96" s="116">
        <v>70</v>
      </c>
      <c r="D96" s="116">
        <v>52.9</v>
      </c>
      <c r="E96" s="17">
        <v>26.45</v>
      </c>
      <c r="F96" s="31">
        <f t="shared" si="1"/>
        <v>0.41058677429369761</v>
      </c>
      <c r="G96" s="16" t="s">
        <v>181</v>
      </c>
      <c r="H96" s="4"/>
    </row>
    <row r="97" spans="1:8" ht="68.25" x14ac:dyDescent="0.25">
      <c r="A97" s="15">
        <v>94</v>
      </c>
      <c r="B97" s="13" t="s">
        <v>69</v>
      </c>
      <c r="C97" s="116"/>
      <c r="D97" s="116"/>
      <c r="E97" s="17">
        <v>26.45</v>
      </c>
      <c r="F97" s="31">
        <f t="shared" si="1"/>
        <v>0.41058677429369761</v>
      </c>
      <c r="G97" s="16" t="s">
        <v>179</v>
      </c>
      <c r="H97" s="4"/>
    </row>
    <row r="98" spans="1:8" ht="30" customHeight="1" x14ac:dyDescent="0.25">
      <c r="A98" s="15">
        <v>95</v>
      </c>
      <c r="B98" s="13"/>
      <c r="C98" s="14">
        <v>71</v>
      </c>
      <c r="D98" s="14">
        <v>53</v>
      </c>
      <c r="E98" s="14">
        <v>53</v>
      </c>
      <c r="F98" s="31">
        <f t="shared" si="1"/>
        <v>0.82272586153368521</v>
      </c>
      <c r="G98" s="25"/>
      <c r="H98" s="4"/>
    </row>
    <row r="99" spans="1:8" ht="37.5" customHeight="1" x14ac:dyDescent="0.25">
      <c r="A99" s="15">
        <v>96</v>
      </c>
      <c r="B99" s="13"/>
      <c r="C99" s="14">
        <v>72</v>
      </c>
      <c r="D99" s="14">
        <v>60.3</v>
      </c>
      <c r="E99" s="14">
        <v>60.3</v>
      </c>
      <c r="F99" s="31">
        <f t="shared" si="1"/>
        <v>0.93604470661285311</v>
      </c>
      <c r="G99" s="25"/>
      <c r="H99" s="4"/>
    </row>
    <row r="100" spans="1:8" ht="57" x14ac:dyDescent="0.25">
      <c r="A100" s="15">
        <v>97</v>
      </c>
      <c r="B100" s="13" t="s">
        <v>70</v>
      </c>
      <c r="C100" s="116">
        <v>73</v>
      </c>
      <c r="D100" s="116">
        <v>65</v>
      </c>
      <c r="E100" s="17">
        <v>32.6</v>
      </c>
      <c r="F100" s="31">
        <f t="shared" si="1"/>
        <v>0.50605402049053094</v>
      </c>
      <c r="G100" s="16" t="s">
        <v>182</v>
      </c>
      <c r="H100" s="4"/>
    </row>
    <row r="101" spans="1:8" ht="57" x14ac:dyDescent="0.25">
      <c r="A101" s="15">
        <v>98</v>
      </c>
      <c r="B101" s="13" t="s">
        <v>184</v>
      </c>
      <c r="C101" s="116"/>
      <c r="D101" s="116"/>
      <c r="E101" s="17">
        <v>32.6</v>
      </c>
      <c r="F101" s="31">
        <f t="shared" si="1"/>
        <v>0.50605402049053094</v>
      </c>
      <c r="G101" s="16" t="s">
        <v>183</v>
      </c>
      <c r="H101" s="4"/>
    </row>
    <row r="102" spans="1:8" ht="57" x14ac:dyDescent="0.25">
      <c r="A102" s="15">
        <v>99</v>
      </c>
      <c r="B102" s="13" t="s">
        <v>72</v>
      </c>
      <c r="C102" s="116">
        <v>75</v>
      </c>
      <c r="D102" s="116">
        <v>53</v>
      </c>
      <c r="E102" s="17">
        <v>26.5</v>
      </c>
      <c r="F102" s="31">
        <f t="shared" si="1"/>
        <v>0.4113629307668426</v>
      </c>
      <c r="G102" s="25" t="s">
        <v>185</v>
      </c>
      <c r="H102" s="4"/>
    </row>
    <row r="103" spans="1:8" ht="57" x14ac:dyDescent="0.25">
      <c r="A103" s="15">
        <v>100</v>
      </c>
      <c r="B103" s="13" t="s">
        <v>73</v>
      </c>
      <c r="C103" s="116"/>
      <c r="D103" s="116"/>
      <c r="E103" s="17">
        <v>26.5</v>
      </c>
      <c r="F103" s="31">
        <f t="shared" si="1"/>
        <v>0.4113629307668426</v>
      </c>
      <c r="G103" s="25" t="s">
        <v>186</v>
      </c>
      <c r="H103" s="4"/>
    </row>
    <row r="104" spans="1:8" ht="58.5" customHeight="1" x14ac:dyDescent="0.25">
      <c r="A104" s="15">
        <v>101</v>
      </c>
      <c r="B104" s="13" t="s">
        <v>74</v>
      </c>
      <c r="C104" s="116">
        <v>76</v>
      </c>
      <c r="D104" s="116">
        <v>60.3</v>
      </c>
      <c r="E104" s="17">
        <v>30.15</v>
      </c>
      <c r="F104" s="31">
        <f t="shared" si="1"/>
        <v>0.46802235330642655</v>
      </c>
      <c r="G104" s="117" t="s">
        <v>187</v>
      </c>
      <c r="H104" s="4"/>
    </row>
    <row r="105" spans="1:8" ht="30" x14ac:dyDescent="0.25">
      <c r="A105" s="15">
        <v>102</v>
      </c>
      <c r="B105" s="13" t="s">
        <v>75</v>
      </c>
      <c r="C105" s="116"/>
      <c r="D105" s="116"/>
      <c r="E105" s="17">
        <v>30.15</v>
      </c>
      <c r="F105" s="31">
        <f t="shared" si="1"/>
        <v>0.46802235330642655</v>
      </c>
      <c r="G105" s="117"/>
      <c r="H105" s="4"/>
    </row>
    <row r="106" spans="1:8" ht="24.75" customHeight="1" x14ac:dyDescent="0.25">
      <c r="A106" s="15">
        <v>103</v>
      </c>
      <c r="B106" s="13"/>
      <c r="C106" s="14">
        <v>77</v>
      </c>
      <c r="D106" s="14">
        <v>65</v>
      </c>
      <c r="E106" s="14">
        <v>65</v>
      </c>
      <c r="F106" s="31">
        <f t="shared" si="1"/>
        <v>1.0090034150884819</v>
      </c>
      <c r="G106" s="25"/>
      <c r="H106" s="4"/>
    </row>
    <row r="107" spans="1:8" ht="30" x14ac:dyDescent="0.25">
      <c r="A107" s="15">
        <v>104</v>
      </c>
      <c r="B107" s="13" t="s">
        <v>76</v>
      </c>
      <c r="C107" s="116">
        <v>78</v>
      </c>
      <c r="D107" s="116">
        <v>52.9</v>
      </c>
      <c r="E107" s="17">
        <v>17.64</v>
      </c>
      <c r="F107" s="31">
        <f t="shared" si="1"/>
        <v>0.27382800372555105</v>
      </c>
      <c r="G107" s="25"/>
      <c r="H107" s="4"/>
    </row>
    <row r="108" spans="1:8" ht="30" x14ac:dyDescent="0.25">
      <c r="A108" s="15">
        <v>105</v>
      </c>
      <c r="B108" s="13" t="s">
        <v>77</v>
      </c>
      <c r="C108" s="116"/>
      <c r="D108" s="116"/>
      <c r="E108" s="17">
        <v>17.63</v>
      </c>
      <c r="F108" s="31">
        <f t="shared" si="1"/>
        <v>0.27367277243092208</v>
      </c>
      <c r="G108" s="25"/>
      <c r="H108" s="4"/>
    </row>
    <row r="109" spans="1:8" ht="30" x14ac:dyDescent="0.25">
      <c r="A109" s="15">
        <v>106</v>
      </c>
      <c r="B109" s="13" t="s">
        <v>78</v>
      </c>
      <c r="C109" s="116"/>
      <c r="D109" s="116"/>
      <c r="E109" s="17">
        <v>17.63</v>
      </c>
      <c r="F109" s="31">
        <f t="shared" si="1"/>
        <v>0.27367277243092208</v>
      </c>
      <c r="G109" s="25"/>
      <c r="H109" s="4"/>
    </row>
    <row r="110" spans="1:8" ht="57" x14ac:dyDescent="0.25">
      <c r="A110" s="15">
        <v>107</v>
      </c>
      <c r="B110" s="13" t="s">
        <v>79</v>
      </c>
      <c r="C110" s="14">
        <v>79</v>
      </c>
      <c r="D110" s="14">
        <v>53</v>
      </c>
      <c r="E110" s="17">
        <v>53</v>
      </c>
      <c r="F110" s="31">
        <f t="shared" si="1"/>
        <v>0.82272586153368521</v>
      </c>
      <c r="G110" s="16" t="s">
        <v>188</v>
      </c>
      <c r="H110" s="4"/>
    </row>
    <row r="111" spans="1:8" ht="30" customHeight="1" x14ac:dyDescent="0.25">
      <c r="A111" s="15">
        <v>108</v>
      </c>
      <c r="B111" s="13"/>
      <c r="C111" s="14">
        <v>80</v>
      </c>
      <c r="D111" s="14">
        <v>60.3</v>
      </c>
      <c r="E111" s="14">
        <v>60.3</v>
      </c>
      <c r="F111" s="31">
        <f t="shared" si="1"/>
        <v>0.93604470661285311</v>
      </c>
      <c r="G111" s="25"/>
      <c r="H111" s="4"/>
    </row>
    <row r="112" spans="1:8" ht="68.25" x14ac:dyDescent="0.25">
      <c r="A112" s="15">
        <v>109</v>
      </c>
      <c r="B112" s="13" t="s">
        <v>80</v>
      </c>
      <c r="C112" s="14">
        <v>81</v>
      </c>
      <c r="D112" s="14">
        <v>71.400000000000006</v>
      </c>
      <c r="E112" s="17">
        <v>71.400000000000006</v>
      </c>
      <c r="F112" s="31">
        <f t="shared" si="1"/>
        <v>1.1083514436510402</v>
      </c>
      <c r="G112" s="16" t="s">
        <v>189</v>
      </c>
      <c r="H112" s="4"/>
    </row>
    <row r="113" spans="1:8" ht="30" x14ac:dyDescent="0.25">
      <c r="A113" s="15">
        <v>110</v>
      </c>
      <c r="B113" s="13" t="s">
        <v>81</v>
      </c>
      <c r="C113" s="14">
        <v>82</v>
      </c>
      <c r="D113" s="14">
        <v>34.1</v>
      </c>
      <c r="E113" s="17">
        <v>34.1</v>
      </c>
      <c r="F113" s="31">
        <f t="shared" si="1"/>
        <v>0.52933871468488047</v>
      </c>
      <c r="G113" s="25"/>
      <c r="H113" s="4"/>
    </row>
    <row r="114" spans="1:8" ht="68.25" x14ac:dyDescent="0.25">
      <c r="A114" s="15">
        <v>111</v>
      </c>
      <c r="B114" s="13" t="s">
        <v>82</v>
      </c>
      <c r="C114" s="14">
        <v>83</v>
      </c>
      <c r="D114" s="14">
        <v>35.799999999999997</v>
      </c>
      <c r="E114" s="17">
        <v>35.799999999999997</v>
      </c>
      <c r="F114" s="31">
        <f t="shared" si="1"/>
        <v>0.55572803477180988</v>
      </c>
      <c r="G114" s="16" t="s">
        <v>190</v>
      </c>
      <c r="H114" s="4"/>
    </row>
    <row r="115" spans="1:8" ht="68.25" x14ac:dyDescent="0.25">
      <c r="A115" s="15">
        <v>112</v>
      </c>
      <c r="B115" s="13" t="s">
        <v>83</v>
      </c>
      <c r="C115" s="116">
        <v>84</v>
      </c>
      <c r="D115" s="116">
        <v>64.900000000000006</v>
      </c>
      <c r="E115" s="17">
        <v>32.450000000000003</v>
      </c>
      <c r="F115" s="31">
        <f t="shared" si="1"/>
        <v>0.50372555107109596</v>
      </c>
      <c r="G115" s="16" t="s">
        <v>192</v>
      </c>
      <c r="H115" s="4"/>
    </row>
    <row r="116" spans="1:8" ht="68.25" x14ac:dyDescent="0.25">
      <c r="A116" s="15">
        <v>113</v>
      </c>
      <c r="B116" s="13" t="s">
        <v>191</v>
      </c>
      <c r="C116" s="116"/>
      <c r="D116" s="116"/>
      <c r="E116" s="17">
        <v>32.450000000000003</v>
      </c>
      <c r="F116" s="31">
        <f t="shared" si="1"/>
        <v>0.50372555107109596</v>
      </c>
      <c r="G116" s="16" t="s">
        <v>193</v>
      </c>
      <c r="H116" s="4"/>
    </row>
    <row r="117" spans="1:8" ht="30" x14ac:dyDescent="0.25">
      <c r="A117" s="15">
        <v>114</v>
      </c>
      <c r="B117" s="13" t="s">
        <v>84</v>
      </c>
      <c r="C117" s="14">
        <v>85</v>
      </c>
      <c r="D117" s="14">
        <v>71.599999999999994</v>
      </c>
      <c r="E117" s="17">
        <v>71.599999999999994</v>
      </c>
      <c r="F117" s="31">
        <f t="shared" si="1"/>
        <v>1.1114560695436198</v>
      </c>
      <c r="G117" s="25"/>
      <c r="H117" s="4"/>
    </row>
    <row r="118" spans="1:8" ht="30" x14ac:dyDescent="0.25">
      <c r="A118" s="15">
        <v>115</v>
      </c>
      <c r="B118" s="13" t="s">
        <v>85</v>
      </c>
      <c r="C118" s="14">
        <v>86</v>
      </c>
      <c r="D118" s="14">
        <v>34.4</v>
      </c>
      <c r="E118" s="14">
        <v>34.4</v>
      </c>
      <c r="F118" s="31">
        <f t="shared" si="1"/>
        <v>0.53399565352375034</v>
      </c>
      <c r="G118" s="25"/>
      <c r="H118" s="4"/>
    </row>
    <row r="119" spans="1:8" ht="30" x14ac:dyDescent="0.25">
      <c r="A119" s="15">
        <v>116</v>
      </c>
      <c r="B119" s="13" t="s">
        <v>86</v>
      </c>
      <c r="C119" s="14">
        <v>87</v>
      </c>
      <c r="D119" s="14">
        <v>35.9</v>
      </c>
      <c r="E119" s="14">
        <v>35.9</v>
      </c>
      <c r="F119" s="31">
        <f t="shared" si="1"/>
        <v>0.55728034771809998</v>
      </c>
      <c r="G119" s="25"/>
      <c r="H119" s="4"/>
    </row>
    <row r="120" spans="1:8" ht="52.5" customHeight="1" x14ac:dyDescent="0.25">
      <c r="A120" s="15">
        <v>117</v>
      </c>
      <c r="B120" s="13" t="s">
        <v>87</v>
      </c>
      <c r="C120" s="116">
        <v>88</v>
      </c>
      <c r="D120" s="116">
        <v>65</v>
      </c>
      <c r="E120" s="17">
        <v>32.5</v>
      </c>
      <c r="F120" s="31">
        <f t="shared" si="1"/>
        <v>0.50450170754424095</v>
      </c>
      <c r="G120" s="117" t="s">
        <v>194</v>
      </c>
      <c r="H120" s="4"/>
    </row>
    <row r="121" spans="1:8" ht="30" x14ac:dyDescent="0.25">
      <c r="A121" s="15">
        <v>118</v>
      </c>
      <c r="B121" s="13" t="s">
        <v>89</v>
      </c>
      <c r="C121" s="116"/>
      <c r="D121" s="116"/>
      <c r="E121" s="17">
        <v>32.5</v>
      </c>
      <c r="F121" s="31">
        <f t="shared" si="1"/>
        <v>0.50450170754424095</v>
      </c>
      <c r="G121" s="117"/>
      <c r="H121" s="4"/>
    </row>
    <row r="122" spans="1:8" ht="57" x14ac:dyDescent="0.25">
      <c r="A122" s="15">
        <v>119</v>
      </c>
      <c r="B122" s="13" t="s">
        <v>90</v>
      </c>
      <c r="C122" s="14">
        <v>89</v>
      </c>
      <c r="D122" s="14">
        <v>71.599999999999994</v>
      </c>
      <c r="E122" s="17">
        <v>71.599999999999994</v>
      </c>
      <c r="F122" s="31">
        <f t="shared" si="1"/>
        <v>1.1114560695436198</v>
      </c>
      <c r="G122" s="16" t="s">
        <v>195</v>
      </c>
      <c r="H122" s="4"/>
    </row>
    <row r="123" spans="1:8" ht="93" customHeight="1" x14ac:dyDescent="0.25">
      <c r="A123" s="15">
        <v>120</v>
      </c>
      <c r="B123" s="15" t="s">
        <v>91</v>
      </c>
      <c r="C123" s="22">
        <v>90</v>
      </c>
      <c r="D123" s="22">
        <v>34.4</v>
      </c>
      <c r="E123" s="27">
        <v>34.4</v>
      </c>
      <c r="F123" s="31">
        <f t="shared" si="1"/>
        <v>0.53399565352375034</v>
      </c>
      <c r="G123" s="26" t="s">
        <v>198</v>
      </c>
      <c r="H123" s="9"/>
    </row>
    <row r="124" spans="1:8" ht="67.5" x14ac:dyDescent="0.25">
      <c r="A124" s="15">
        <v>121</v>
      </c>
      <c r="B124" s="15" t="s">
        <v>92</v>
      </c>
      <c r="C124" s="22">
        <v>91</v>
      </c>
      <c r="D124" s="22">
        <v>35.9</v>
      </c>
      <c r="E124" s="27">
        <v>35.9</v>
      </c>
      <c r="F124" s="31">
        <f t="shared" si="1"/>
        <v>0.55728034771809998</v>
      </c>
      <c r="G124" s="26" t="s">
        <v>199</v>
      </c>
      <c r="H124" s="9"/>
    </row>
    <row r="125" spans="1:8" ht="30" x14ac:dyDescent="0.25">
      <c r="A125" s="15">
        <v>122</v>
      </c>
      <c r="B125" s="13" t="s">
        <v>93</v>
      </c>
      <c r="C125" s="14">
        <v>93</v>
      </c>
      <c r="D125" s="14">
        <v>71.599999999999994</v>
      </c>
      <c r="E125" s="14">
        <v>71.599999999999994</v>
      </c>
      <c r="F125" s="31">
        <f t="shared" si="1"/>
        <v>1.1114560695436198</v>
      </c>
      <c r="G125" s="25"/>
      <c r="H125" s="4"/>
    </row>
    <row r="126" spans="1:8" ht="67.5" x14ac:dyDescent="0.25">
      <c r="A126" s="15">
        <v>123</v>
      </c>
      <c r="B126" s="13" t="s">
        <v>94</v>
      </c>
      <c r="C126" s="14">
        <v>94</v>
      </c>
      <c r="D126" s="14">
        <v>34.4</v>
      </c>
      <c r="E126" s="17">
        <v>34.4</v>
      </c>
      <c r="F126" s="31">
        <f t="shared" si="1"/>
        <v>0.53399565352375034</v>
      </c>
      <c r="G126" s="26" t="s">
        <v>200</v>
      </c>
      <c r="H126" s="4"/>
    </row>
    <row r="127" spans="1:8" ht="39.75" customHeight="1" x14ac:dyDescent="0.25">
      <c r="A127" s="15">
        <v>124</v>
      </c>
      <c r="B127" s="13"/>
      <c r="C127" s="14">
        <v>95</v>
      </c>
      <c r="D127" s="14">
        <v>35.9</v>
      </c>
      <c r="E127" s="14">
        <v>35.9</v>
      </c>
      <c r="F127" s="31">
        <f>E127*100/6442</f>
        <v>0.55728034771809998</v>
      </c>
      <c r="G127" s="25"/>
      <c r="H127" s="4"/>
    </row>
    <row r="128" spans="1:8" ht="30" x14ac:dyDescent="0.25">
      <c r="A128" s="15">
        <v>125</v>
      </c>
      <c r="B128" s="13" t="s">
        <v>201</v>
      </c>
      <c r="C128" s="14">
        <v>96</v>
      </c>
      <c r="D128" s="14">
        <v>65</v>
      </c>
      <c r="E128" s="14">
        <v>65</v>
      </c>
      <c r="F128" s="31">
        <f t="shared" ref="F128:F175" si="2">E128*100/6442</f>
        <v>1.0090034150884819</v>
      </c>
      <c r="G128" s="25"/>
      <c r="H128" s="4"/>
    </row>
    <row r="129" spans="1:8" ht="27" customHeight="1" x14ac:dyDescent="0.25">
      <c r="A129" s="15">
        <v>126</v>
      </c>
      <c r="B129" s="13"/>
      <c r="C129" s="14">
        <v>97</v>
      </c>
      <c r="D129" s="14">
        <v>71.599999999999994</v>
      </c>
      <c r="E129" s="14">
        <v>71.599999999999994</v>
      </c>
      <c r="F129" s="31">
        <f t="shared" si="2"/>
        <v>1.1114560695436198</v>
      </c>
      <c r="G129" s="25"/>
      <c r="H129" s="4"/>
    </row>
    <row r="130" spans="1:8" ht="67.5" x14ac:dyDescent="0.25">
      <c r="A130" s="15">
        <v>127</v>
      </c>
      <c r="B130" s="13" t="s">
        <v>95</v>
      </c>
      <c r="C130" s="116">
        <v>98</v>
      </c>
      <c r="D130" s="116">
        <v>34.4</v>
      </c>
      <c r="E130" s="17">
        <v>17.2</v>
      </c>
      <c r="F130" s="31">
        <f t="shared" si="2"/>
        <v>0.26699782676187517</v>
      </c>
      <c r="G130" s="26" t="s">
        <v>202</v>
      </c>
      <c r="H130" s="4"/>
    </row>
    <row r="131" spans="1:8" ht="67.5" x14ac:dyDescent="0.25">
      <c r="A131" s="15">
        <v>128</v>
      </c>
      <c r="B131" s="13" t="s">
        <v>39</v>
      </c>
      <c r="C131" s="116"/>
      <c r="D131" s="116"/>
      <c r="E131" s="17">
        <v>17.2</v>
      </c>
      <c r="F131" s="31">
        <f t="shared" si="2"/>
        <v>0.26699782676187517</v>
      </c>
      <c r="G131" s="26" t="s">
        <v>203</v>
      </c>
      <c r="H131" s="4"/>
    </row>
    <row r="132" spans="1:8" ht="67.5" x14ac:dyDescent="0.25">
      <c r="A132" s="15">
        <v>129</v>
      </c>
      <c r="B132" s="13" t="s">
        <v>96</v>
      </c>
      <c r="C132" s="14">
        <v>99</v>
      </c>
      <c r="D132" s="14">
        <v>35.9</v>
      </c>
      <c r="E132" s="17">
        <v>35.9</v>
      </c>
      <c r="F132" s="31">
        <f t="shared" si="2"/>
        <v>0.55728034771809998</v>
      </c>
      <c r="G132" s="26" t="s">
        <v>204</v>
      </c>
      <c r="H132" s="4"/>
    </row>
    <row r="133" spans="1:8" ht="57" x14ac:dyDescent="0.25">
      <c r="A133" s="15">
        <v>130</v>
      </c>
      <c r="B133" s="13" t="s">
        <v>97</v>
      </c>
      <c r="C133" s="116">
        <v>100</v>
      </c>
      <c r="D133" s="116">
        <v>65</v>
      </c>
      <c r="E133" s="17">
        <v>32.5</v>
      </c>
      <c r="F133" s="31">
        <f t="shared" si="2"/>
        <v>0.50450170754424095</v>
      </c>
      <c r="G133" s="16" t="s">
        <v>205</v>
      </c>
      <c r="H133" s="4"/>
    </row>
    <row r="134" spans="1:8" ht="57" x14ac:dyDescent="0.25">
      <c r="A134" s="15">
        <v>131</v>
      </c>
      <c r="B134" s="13" t="s">
        <v>98</v>
      </c>
      <c r="C134" s="116"/>
      <c r="D134" s="116"/>
      <c r="E134" s="17">
        <v>32.5</v>
      </c>
      <c r="F134" s="31">
        <f t="shared" si="2"/>
        <v>0.50450170754424095</v>
      </c>
      <c r="G134" s="16" t="s">
        <v>206</v>
      </c>
      <c r="H134" s="4"/>
    </row>
    <row r="135" spans="1:8" ht="67.5" x14ac:dyDescent="0.25">
      <c r="A135" s="15">
        <v>132</v>
      </c>
      <c r="B135" s="13" t="s">
        <v>99</v>
      </c>
      <c r="C135" s="116">
        <v>101</v>
      </c>
      <c r="D135" s="116">
        <v>71.599999999999994</v>
      </c>
      <c r="E135" s="17">
        <v>14.32</v>
      </c>
      <c r="F135" s="31">
        <f t="shared" si="2"/>
        <v>0.222291213908724</v>
      </c>
      <c r="G135" s="26" t="s">
        <v>210</v>
      </c>
      <c r="H135" s="4"/>
    </row>
    <row r="136" spans="1:8" ht="67.5" x14ac:dyDescent="0.25">
      <c r="A136" s="15">
        <v>133</v>
      </c>
      <c r="B136" s="13" t="s">
        <v>100</v>
      </c>
      <c r="C136" s="116"/>
      <c r="D136" s="116"/>
      <c r="E136" s="17">
        <v>14.32</v>
      </c>
      <c r="F136" s="31">
        <f t="shared" si="2"/>
        <v>0.222291213908724</v>
      </c>
      <c r="G136" s="26" t="s">
        <v>211</v>
      </c>
      <c r="H136" s="4"/>
    </row>
    <row r="137" spans="1:8" ht="67.5" x14ac:dyDescent="0.25">
      <c r="A137" s="15">
        <v>134</v>
      </c>
      <c r="B137" s="13" t="s">
        <v>207</v>
      </c>
      <c r="C137" s="116"/>
      <c r="D137" s="116"/>
      <c r="E137" s="17">
        <v>14.32</v>
      </c>
      <c r="F137" s="31">
        <f t="shared" si="2"/>
        <v>0.222291213908724</v>
      </c>
      <c r="G137" s="26" t="s">
        <v>212</v>
      </c>
      <c r="H137" s="4"/>
    </row>
    <row r="138" spans="1:8" ht="67.5" x14ac:dyDescent="0.25">
      <c r="A138" s="15">
        <v>135</v>
      </c>
      <c r="B138" s="13" t="s">
        <v>208</v>
      </c>
      <c r="C138" s="116"/>
      <c r="D138" s="116"/>
      <c r="E138" s="17">
        <v>14.32</v>
      </c>
      <c r="F138" s="31">
        <f t="shared" si="2"/>
        <v>0.222291213908724</v>
      </c>
      <c r="G138" s="26" t="s">
        <v>213</v>
      </c>
      <c r="H138" s="4"/>
    </row>
    <row r="139" spans="1:8" ht="67.5" x14ac:dyDescent="0.25">
      <c r="A139" s="15">
        <v>136</v>
      </c>
      <c r="B139" s="13" t="s">
        <v>209</v>
      </c>
      <c r="C139" s="116"/>
      <c r="D139" s="116"/>
      <c r="E139" s="17">
        <v>14.32</v>
      </c>
      <c r="F139" s="31">
        <f t="shared" si="2"/>
        <v>0.222291213908724</v>
      </c>
      <c r="G139" s="26" t="s">
        <v>214</v>
      </c>
      <c r="H139" s="4"/>
    </row>
    <row r="140" spans="1:8" ht="30" x14ac:dyDescent="0.25">
      <c r="A140" s="15">
        <v>137</v>
      </c>
      <c r="B140" s="13" t="s">
        <v>104</v>
      </c>
      <c r="C140" s="14">
        <v>102</v>
      </c>
      <c r="D140" s="14">
        <v>34.4</v>
      </c>
      <c r="E140" s="14">
        <v>34.4</v>
      </c>
      <c r="F140" s="31">
        <f t="shared" si="2"/>
        <v>0.53399565352375034</v>
      </c>
      <c r="G140" s="25"/>
      <c r="H140" s="4"/>
    </row>
    <row r="141" spans="1:8" ht="45.75" x14ac:dyDescent="0.25">
      <c r="A141" s="15">
        <v>138</v>
      </c>
      <c r="B141" s="13" t="s">
        <v>215</v>
      </c>
      <c r="C141" s="14">
        <v>103</v>
      </c>
      <c r="D141" s="14">
        <v>35.9</v>
      </c>
      <c r="E141" s="14">
        <v>35.9</v>
      </c>
      <c r="F141" s="31">
        <f t="shared" si="2"/>
        <v>0.55728034771809998</v>
      </c>
      <c r="G141" s="16" t="s">
        <v>216</v>
      </c>
      <c r="H141" s="4"/>
    </row>
    <row r="142" spans="1:8" ht="29.25" customHeight="1" x14ac:dyDescent="0.25">
      <c r="A142" s="15">
        <v>139</v>
      </c>
      <c r="B142" s="13"/>
      <c r="C142" s="14">
        <v>104</v>
      </c>
      <c r="D142" s="14">
        <v>65</v>
      </c>
      <c r="E142" s="14">
        <v>65</v>
      </c>
      <c r="F142" s="31">
        <f t="shared" si="2"/>
        <v>1.0090034150884819</v>
      </c>
      <c r="G142" s="25"/>
      <c r="H142" s="4"/>
    </row>
    <row r="143" spans="1:8" ht="30" x14ac:dyDescent="0.25">
      <c r="A143" s="15">
        <v>140</v>
      </c>
      <c r="B143" s="13" t="s">
        <v>217</v>
      </c>
      <c r="C143" s="116">
        <v>105</v>
      </c>
      <c r="D143" s="116">
        <v>71.599999999999994</v>
      </c>
      <c r="E143" s="17">
        <v>17.899999999999999</v>
      </c>
      <c r="F143" s="31">
        <f t="shared" si="2"/>
        <v>0.27786401738590494</v>
      </c>
      <c r="G143" s="25"/>
      <c r="H143" s="4"/>
    </row>
    <row r="144" spans="1:8" ht="24" customHeight="1" x14ac:dyDescent="0.25">
      <c r="A144" s="15">
        <v>141</v>
      </c>
      <c r="B144" s="13" t="s">
        <v>139</v>
      </c>
      <c r="C144" s="116"/>
      <c r="D144" s="116"/>
      <c r="E144" s="17">
        <v>17.899999999999999</v>
      </c>
      <c r="F144" s="31">
        <f t="shared" si="2"/>
        <v>0.27786401738590494</v>
      </c>
      <c r="G144" s="25"/>
      <c r="H144" s="4"/>
    </row>
    <row r="145" spans="1:8" ht="25.5" customHeight="1" x14ac:dyDescent="0.25">
      <c r="A145" s="15">
        <v>142</v>
      </c>
      <c r="B145" s="13" t="s">
        <v>140</v>
      </c>
      <c r="C145" s="116"/>
      <c r="D145" s="116"/>
      <c r="E145" s="17">
        <v>17.899999999999999</v>
      </c>
      <c r="F145" s="31">
        <f t="shared" si="2"/>
        <v>0.27786401738590494</v>
      </c>
      <c r="G145" s="25"/>
      <c r="H145" s="4"/>
    </row>
    <row r="146" spans="1:8" ht="28.5" customHeight="1" x14ac:dyDescent="0.25">
      <c r="A146" s="15">
        <v>143</v>
      </c>
      <c r="B146" s="13" t="s">
        <v>141</v>
      </c>
      <c r="C146" s="116"/>
      <c r="D146" s="116"/>
      <c r="E146" s="17">
        <v>17.899999999999999</v>
      </c>
      <c r="F146" s="31">
        <f t="shared" si="2"/>
        <v>0.27786401738590494</v>
      </c>
      <c r="G146" s="25"/>
      <c r="H146" s="4"/>
    </row>
    <row r="147" spans="1:8" ht="57" x14ac:dyDescent="0.25">
      <c r="A147" s="15">
        <v>144</v>
      </c>
      <c r="B147" s="13" t="s">
        <v>105</v>
      </c>
      <c r="C147" s="14">
        <v>106</v>
      </c>
      <c r="D147" s="14">
        <v>34.4</v>
      </c>
      <c r="E147" s="14">
        <v>34.4</v>
      </c>
      <c r="F147" s="31">
        <f t="shared" si="2"/>
        <v>0.53399565352375034</v>
      </c>
      <c r="G147" s="25" t="s">
        <v>236</v>
      </c>
      <c r="H147" s="4"/>
    </row>
    <row r="148" spans="1:8" ht="35.25" customHeight="1" x14ac:dyDescent="0.25">
      <c r="A148" s="15">
        <v>145</v>
      </c>
      <c r="B148" s="13"/>
      <c r="C148" s="14">
        <v>107</v>
      </c>
      <c r="D148" s="14">
        <v>35.9</v>
      </c>
      <c r="E148" s="14">
        <v>35.9</v>
      </c>
      <c r="F148" s="31">
        <f t="shared" si="2"/>
        <v>0.55728034771809998</v>
      </c>
      <c r="G148" s="25"/>
      <c r="H148" s="4"/>
    </row>
    <row r="149" spans="1:8" ht="30" x14ac:dyDescent="0.25">
      <c r="A149" s="15">
        <v>146</v>
      </c>
      <c r="B149" s="13" t="s">
        <v>218</v>
      </c>
      <c r="C149" s="116">
        <v>108</v>
      </c>
      <c r="D149" s="116">
        <v>65</v>
      </c>
      <c r="E149" s="17">
        <v>26</v>
      </c>
      <c r="F149" s="31">
        <f t="shared" si="2"/>
        <v>0.40360136603539276</v>
      </c>
      <c r="G149" s="25"/>
      <c r="H149" s="4"/>
    </row>
    <row r="150" spans="1:8" ht="30.75" customHeight="1" x14ac:dyDescent="0.25">
      <c r="A150" s="15">
        <v>147</v>
      </c>
      <c r="B150" s="13" t="s">
        <v>121</v>
      </c>
      <c r="C150" s="116"/>
      <c r="D150" s="116"/>
      <c r="E150" s="17">
        <v>13</v>
      </c>
      <c r="F150" s="31">
        <f t="shared" si="2"/>
        <v>0.20180068301769638</v>
      </c>
      <c r="G150" s="25"/>
      <c r="H150" s="4"/>
    </row>
    <row r="151" spans="1:8" ht="24" customHeight="1" x14ac:dyDescent="0.25">
      <c r="A151" s="15">
        <v>148</v>
      </c>
      <c r="B151" s="13" t="s">
        <v>122</v>
      </c>
      <c r="C151" s="116"/>
      <c r="D151" s="116"/>
      <c r="E151" s="17">
        <v>13</v>
      </c>
      <c r="F151" s="31">
        <f t="shared" si="2"/>
        <v>0.20180068301769638</v>
      </c>
      <c r="G151" s="25"/>
      <c r="H151" s="4"/>
    </row>
    <row r="152" spans="1:8" ht="30" customHeight="1" x14ac:dyDescent="0.25">
      <c r="A152" s="15">
        <v>149</v>
      </c>
      <c r="B152" s="13" t="s">
        <v>123</v>
      </c>
      <c r="C152" s="116"/>
      <c r="D152" s="116"/>
      <c r="E152" s="17">
        <v>13</v>
      </c>
      <c r="F152" s="31">
        <f t="shared" si="2"/>
        <v>0.20180068301769638</v>
      </c>
      <c r="G152" s="25"/>
      <c r="H152" s="4"/>
    </row>
    <row r="153" spans="1:8" ht="36" customHeight="1" x14ac:dyDescent="0.25">
      <c r="A153" s="15">
        <v>150</v>
      </c>
      <c r="B153" s="13" t="s">
        <v>220</v>
      </c>
      <c r="C153" s="118">
        <v>109</v>
      </c>
      <c r="D153" s="116">
        <v>71.599999999999994</v>
      </c>
      <c r="E153" s="17">
        <v>35.799999999999997</v>
      </c>
      <c r="F153" s="31">
        <f t="shared" si="2"/>
        <v>0.55572803477180988</v>
      </c>
      <c r="G153" s="117" t="s">
        <v>219</v>
      </c>
      <c r="H153" s="4"/>
    </row>
    <row r="154" spans="1:8" ht="30" x14ac:dyDescent="0.25">
      <c r="A154" s="15">
        <v>151</v>
      </c>
      <c r="B154" s="13" t="s">
        <v>221</v>
      </c>
      <c r="C154" s="118"/>
      <c r="D154" s="116"/>
      <c r="E154" s="17">
        <v>35.799999999999997</v>
      </c>
      <c r="F154" s="31">
        <f t="shared" si="2"/>
        <v>0.55572803477180988</v>
      </c>
      <c r="G154" s="117"/>
      <c r="H154" s="4"/>
    </row>
    <row r="155" spans="1:8" ht="23.25" customHeight="1" x14ac:dyDescent="0.25">
      <c r="A155" s="15">
        <v>152</v>
      </c>
      <c r="B155" s="13"/>
      <c r="C155" s="14">
        <v>110</v>
      </c>
      <c r="D155" s="14">
        <v>34.4</v>
      </c>
      <c r="E155" s="14">
        <v>34.4</v>
      </c>
      <c r="F155" s="31">
        <f t="shared" si="2"/>
        <v>0.53399565352375034</v>
      </c>
      <c r="G155" s="25"/>
      <c r="H155" s="4"/>
    </row>
    <row r="156" spans="1:8" ht="28.5" customHeight="1" x14ac:dyDescent="0.25">
      <c r="A156" s="15">
        <v>153</v>
      </c>
      <c r="B156" s="13"/>
      <c r="C156" s="14">
        <v>111</v>
      </c>
      <c r="D156" s="14">
        <v>35.9</v>
      </c>
      <c r="E156" s="14">
        <v>35.9</v>
      </c>
      <c r="F156" s="31">
        <f t="shared" si="2"/>
        <v>0.55728034771809998</v>
      </c>
      <c r="G156" s="25"/>
      <c r="H156" s="4"/>
    </row>
    <row r="157" spans="1:8" ht="30" x14ac:dyDescent="0.25">
      <c r="A157" s="15">
        <v>154</v>
      </c>
      <c r="B157" s="13" t="s">
        <v>131</v>
      </c>
      <c r="C157" s="116">
        <v>112</v>
      </c>
      <c r="D157" s="116">
        <v>65</v>
      </c>
      <c r="E157" s="17">
        <v>32.5</v>
      </c>
      <c r="F157" s="31">
        <f t="shared" si="2"/>
        <v>0.50450170754424095</v>
      </c>
      <c r="G157" s="25"/>
      <c r="H157" s="4"/>
    </row>
    <row r="158" spans="1:8" ht="30" x14ac:dyDescent="0.25">
      <c r="A158" s="15">
        <v>155</v>
      </c>
      <c r="B158" s="13" t="s">
        <v>132</v>
      </c>
      <c r="C158" s="116"/>
      <c r="D158" s="116"/>
      <c r="E158" s="17">
        <v>32.5</v>
      </c>
      <c r="F158" s="31">
        <f t="shared" si="2"/>
        <v>0.50450170754424095</v>
      </c>
      <c r="G158" s="25"/>
      <c r="H158" s="4"/>
    </row>
    <row r="159" spans="1:8" ht="30" x14ac:dyDescent="0.25">
      <c r="A159" s="15">
        <v>156</v>
      </c>
      <c r="B159" s="13" t="s">
        <v>222</v>
      </c>
      <c r="C159" s="116">
        <v>113</v>
      </c>
      <c r="D159" s="116">
        <v>71.599999999999994</v>
      </c>
      <c r="E159" s="17">
        <v>14.32</v>
      </c>
      <c r="F159" s="31">
        <f t="shared" si="2"/>
        <v>0.222291213908724</v>
      </c>
      <c r="G159" s="25"/>
      <c r="H159" s="4"/>
    </row>
    <row r="160" spans="1:8" ht="30.75" customHeight="1" x14ac:dyDescent="0.25">
      <c r="A160" s="15">
        <v>157</v>
      </c>
      <c r="B160" s="13" t="s">
        <v>143</v>
      </c>
      <c r="C160" s="116"/>
      <c r="D160" s="116"/>
      <c r="E160" s="17">
        <v>14.32</v>
      </c>
      <c r="F160" s="31">
        <f t="shared" si="2"/>
        <v>0.222291213908724</v>
      </c>
      <c r="G160" s="25"/>
      <c r="H160" s="4"/>
    </row>
    <row r="161" spans="1:8" ht="23.25" customHeight="1" x14ac:dyDescent="0.25">
      <c r="A161" s="15">
        <v>158</v>
      </c>
      <c r="B161" s="13"/>
      <c r="C161" s="116"/>
      <c r="D161" s="116"/>
      <c r="E161" s="17">
        <v>14.32</v>
      </c>
      <c r="F161" s="31">
        <f t="shared" si="2"/>
        <v>0.222291213908724</v>
      </c>
      <c r="G161" s="25"/>
      <c r="H161" s="4"/>
    </row>
    <row r="162" spans="1:8" ht="25.5" customHeight="1" x14ac:dyDescent="0.25">
      <c r="A162" s="15">
        <v>159</v>
      </c>
      <c r="B162" s="13"/>
      <c r="C162" s="116"/>
      <c r="D162" s="116"/>
      <c r="E162" s="17">
        <v>14.32</v>
      </c>
      <c r="F162" s="31">
        <f t="shared" si="2"/>
        <v>0.222291213908724</v>
      </c>
      <c r="G162" s="25"/>
      <c r="H162" s="4"/>
    </row>
    <row r="163" spans="1:8" ht="26.25" customHeight="1" x14ac:dyDescent="0.25">
      <c r="A163" s="15">
        <v>160</v>
      </c>
      <c r="B163" s="13"/>
      <c r="C163" s="116"/>
      <c r="D163" s="116"/>
      <c r="E163" s="17">
        <v>14.32</v>
      </c>
      <c r="F163" s="31">
        <f t="shared" si="2"/>
        <v>0.222291213908724</v>
      </c>
      <c r="G163" s="25"/>
      <c r="H163" s="4"/>
    </row>
    <row r="164" spans="1:8" ht="67.5" x14ac:dyDescent="0.25">
      <c r="A164" s="15">
        <v>161</v>
      </c>
      <c r="B164" s="13" t="s">
        <v>108</v>
      </c>
      <c r="C164" s="14">
        <v>114</v>
      </c>
      <c r="D164" s="14">
        <v>34.4</v>
      </c>
      <c r="E164" s="17">
        <v>34.4</v>
      </c>
      <c r="F164" s="31">
        <f t="shared" si="2"/>
        <v>0.53399565352375034</v>
      </c>
      <c r="G164" s="26" t="s">
        <v>223</v>
      </c>
      <c r="H164" s="4"/>
    </row>
    <row r="165" spans="1:8" ht="30" x14ac:dyDescent="0.25">
      <c r="A165" s="15">
        <v>162</v>
      </c>
      <c r="B165" s="13" t="s">
        <v>224</v>
      </c>
      <c r="C165" s="14">
        <v>115</v>
      </c>
      <c r="D165" s="14">
        <v>35.9</v>
      </c>
      <c r="E165" s="17">
        <v>35.9</v>
      </c>
      <c r="F165" s="31">
        <f t="shared" si="2"/>
        <v>0.55728034771809998</v>
      </c>
      <c r="G165" s="25"/>
      <c r="H165" s="4"/>
    </row>
    <row r="166" spans="1:8" ht="30" x14ac:dyDescent="0.25">
      <c r="A166" s="15">
        <v>163</v>
      </c>
      <c r="B166" s="13" t="s">
        <v>109</v>
      </c>
      <c r="C166" s="116">
        <v>116</v>
      </c>
      <c r="D166" s="116">
        <v>65</v>
      </c>
      <c r="E166" s="17">
        <v>21.67</v>
      </c>
      <c r="F166" s="31">
        <f t="shared" si="2"/>
        <v>0.33638621546103692</v>
      </c>
      <c r="G166" s="25"/>
      <c r="H166" s="4"/>
    </row>
    <row r="167" spans="1:8" ht="21" customHeight="1" x14ac:dyDescent="0.25">
      <c r="A167" s="15">
        <v>164</v>
      </c>
      <c r="B167" s="13" t="s">
        <v>128</v>
      </c>
      <c r="C167" s="116"/>
      <c r="D167" s="116"/>
      <c r="E167" s="17">
        <v>21.67</v>
      </c>
      <c r="F167" s="31">
        <f t="shared" si="2"/>
        <v>0.33638621546103692</v>
      </c>
      <c r="G167" s="25"/>
      <c r="H167" s="4"/>
    </row>
    <row r="168" spans="1:8" ht="21.75" customHeight="1" x14ac:dyDescent="0.25">
      <c r="A168" s="15">
        <v>165</v>
      </c>
      <c r="B168" s="13" t="s">
        <v>129</v>
      </c>
      <c r="C168" s="116"/>
      <c r="D168" s="116"/>
      <c r="E168" s="17">
        <v>21.66</v>
      </c>
      <c r="F168" s="31">
        <f t="shared" si="2"/>
        <v>0.33623098416640795</v>
      </c>
      <c r="G168" s="25"/>
      <c r="H168" s="4"/>
    </row>
    <row r="169" spans="1:8" ht="57.75" customHeight="1" x14ac:dyDescent="0.25">
      <c r="A169" s="15">
        <v>166</v>
      </c>
      <c r="B169" s="13" t="s">
        <v>225</v>
      </c>
      <c r="C169" s="14">
        <v>117</v>
      </c>
      <c r="D169" s="14">
        <v>71.599999999999994</v>
      </c>
      <c r="E169" s="14">
        <v>71.599999999999994</v>
      </c>
      <c r="F169" s="31">
        <f t="shared" si="2"/>
        <v>1.1114560695436198</v>
      </c>
      <c r="G169" s="16" t="s">
        <v>226</v>
      </c>
      <c r="H169" s="4"/>
    </row>
    <row r="170" spans="1:8" ht="30" x14ac:dyDescent="0.25">
      <c r="A170" s="15">
        <v>167</v>
      </c>
      <c r="B170" s="13" t="s">
        <v>111</v>
      </c>
      <c r="C170" s="14">
        <v>118</v>
      </c>
      <c r="D170" s="14">
        <v>34.4</v>
      </c>
      <c r="E170" s="14">
        <v>34.4</v>
      </c>
      <c r="F170" s="31">
        <f t="shared" si="2"/>
        <v>0.53399565352375034</v>
      </c>
      <c r="G170" s="25"/>
      <c r="H170" s="4"/>
    </row>
    <row r="171" spans="1:8" ht="21.75" customHeight="1" x14ac:dyDescent="0.25">
      <c r="A171" s="15">
        <v>168</v>
      </c>
      <c r="B171" s="13"/>
      <c r="C171" s="14">
        <v>119</v>
      </c>
      <c r="D171" s="14">
        <v>35.9</v>
      </c>
      <c r="E171" s="14">
        <v>35.9</v>
      </c>
      <c r="F171" s="31">
        <f t="shared" si="2"/>
        <v>0.55728034771809998</v>
      </c>
      <c r="G171" s="25"/>
      <c r="H171" s="4"/>
    </row>
    <row r="172" spans="1:8" ht="30" x14ac:dyDescent="0.25">
      <c r="A172" s="15">
        <v>169</v>
      </c>
      <c r="B172" s="13" t="s">
        <v>112</v>
      </c>
      <c r="C172" s="116">
        <v>120</v>
      </c>
      <c r="D172" s="116">
        <v>65</v>
      </c>
      <c r="E172" s="17">
        <v>21.67</v>
      </c>
      <c r="F172" s="31">
        <f t="shared" si="2"/>
        <v>0.33638621546103692</v>
      </c>
      <c r="G172" s="25"/>
      <c r="H172" s="4"/>
    </row>
    <row r="173" spans="1:8" ht="30" x14ac:dyDescent="0.25">
      <c r="A173" s="15">
        <v>170</v>
      </c>
      <c r="B173" s="13" t="s">
        <v>113</v>
      </c>
      <c r="C173" s="116"/>
      <c r="D173" s="116"/>
      <c r="E173" s="17">
        <v>21.67</v>
      </c>
      <c r="F173" s="31">
        <f t="shared" si="2"/>
        <v>0.33638621546103692</v>
      </c>
      <c r="G173" s="25"/>
      <c r="H173" s="4"/>
    </row>
    <row r="174" spans="1:8" ht="30" x14ac:dyDescent="0.25">
      <c r="A174" s="15">
        <v>171</v>
      </c>
      <c r="B174" s="13" t="s">
        <v>114</v>
      </c>
      <c r="C174" s="116"/>
      <c r="D174" s="116"/>
      <c r="E174" s="17">
        <v>21.66</v>
      </c>
      <c r="F174" s="31">
        <f t="shared" si="2"/>
        <v>0.33623098416640795</v>
      </c>
      <c r="G174" s="25"/>
      <c r="H174" s="4"/>
    </row>
    <row r="175" spans="1:8" x14ac:dyDescent="0.25">
      <c r="A175" s="119">
        <v>172</v>
      </c>
      <c r="B175" s="120" t="s">
        <v>110</v>
      </c>
      <c r="C175" s="14">
        <v>32</v>
      </c>
      <c r="D175" s="14">
        <v>65.2</v>
      </c>
      <c r="E175" s="121">
        <f>SUM(D175:D182)</f>
        <v>497.99999999999994</v>
      </c>
      <c r="F175" s="123">
        <f t="shared" si="2"/>
        <v>7.7305184725240599</v>
      </c>
      <c r="G175" s="124"/>
      <c r="H175" s="125"/>
    </row>
    <row r="176" spans="1:8" x14ac:dyDescent="0.25">
      <c r="A176" s="119"/>
      <c r="B176" s="120"/>
      <c r="C176" s="14">
        <v>33</v>
      </c>
      <c r="D176" s="14">
        <v>71.5</v>
      </c>
      <c r="E176" s="128"/>
      <c r="F176" s="123"/>
      <c r="G176" s="124"/>
      <c r="H176" s="126"/>
    </row>
    <row r="177" spans="1:8" x14ac:dyDescent="0.25">
      <c r="A177" s="119"/>
      <c r="B177" s="120"/>
      <c r="C177" s="14">
        <v>40</v>
      </c>
      <c r="D177" s="14">
        <v>65.2</v>
      </c>
      <c r="E177" s="128"/>
      <c r="F177" s="123"/>
      <c r="G177" s="124"/>
      <c r="H177" s="126"/>
    </row>
    <row r="178" spans="1:8" x14ac:dyDescent="0.25">
      <c r="A178" s="119"/>
      <c r="B178" s="120"/>
      <c r="C178" s="14">
        <v>48</v>
      </c>
      <c r="D178" s="14">
        <v>60.3</v>
      </c>
      <c r="E178" s="128"/>
      <c r="F178" s="123"/>
      <c r="G178" s="124"/>
      <c r="H178" s="126"/>
    </row>
    <row r="179" spans="1:8" x14ac:dyDescent="0.25">
      <c r="A179" s="119"/>
      <c r="B179" s="120"/>
      <c r="C179" s="14">
        <v>54</v>
      </c>
      <c r="D179" s="14">
        <v>52.9</v>
      </c>
      <c r="E179" s="128"/>
      <c r="F179" s="123"/>
      <c r="G179" s="124"/>
      <c r="H179" s="126"/>
    </row>
    <row r="180" spans="1:8" x14ac:dyDescent="0.25">
      <c r="A180" s="119"/>
      <c r="B180" s="120"/>
      <c r="C180" s="14">
        <v>69</v>
      </c>
      <c r="D180" s="14">
        <v>65</v>
      </c>
      <c r="E180" s="128"/>
      <c r="F180" s="123"/>
      <c r="G180" s="124"/>
      <c r="H180" s="126"/>
    </row>
    <row r="181" spans="1:8" x14ac:dyDescent="0.25">
      <c r="A181" s="119"/>
      <c r="B181" s="120"/>
      <c r="C181" s="14">
        <v>74</v>
      </c>
      <c r="D181" s="14">
        <v>52.9</v>
      </c>
      <c r="E181" s="128"/>
      <c r="F181" s="123"/>
      <c r="G181" s="124"/>
      <c r="H181" s="126"/>
    </row>
    <row r="182" spans="1:8" x14ac:dyDescent="0.25">
      <c r="A182" s="119"/>
      <c r="B182" s="120"/>
      <c r="C182" s="121">
        <v>92</v>
      </c>
      <c r="D182" s="121">
        <v>65</v>
      </c>
      <c r="E182" s="128"/>
      <c r="F182" s="123"/>
      <c r="G182" s="124"/>
      <c r="H182" s="126"/>
    </row>
    <row r="183" spans="1:8" ht="0.75" customHeight="1" x14ac:dyDescent="0.25">
      <c r="A183" s="119"/>
      <c r="B183" s="120"/>
      <c r="C183" s="122"/>
      <c r="D183" s="122"/>
      <c r="E183" s="122"/>
      <c r="F183" s="123"/>
      <c r="G183" s="124"/>
      <c r="H183" s="127"/>
    </row>
    <row r="184" spans="1:8" x14ac:dyDescent="0.25">
      <c r="A184" s="27">
        <v>173</v>
      </c>
      <c r="B184" s="38"/>
      <c r="C184" s="4"/>
      <c r="D184" s="6"/>
      <c r="E184" s="28"/>
      <c r="F184" s="39"/>
      <c r="G184" s="19"/>
      <c r="H184" s="4"/>
    </row>
    <row r="185" spans="1:8" x14ac:dyDescent="0.25">
      <c r="A185" s="27">
        <v>174</v>
      </c>
      <c r="B185" s="38"/>
      <c r="C185" s="4"/>
      <c r="D185" s="6"/>
      <c r="E185" s="28"/>
      <c r="F185" s="39"/>
      <c r="G185" s="19"/>
      <c r="H185" s="4"/>
    </row>
    <row r="186" spans="1:8" x14ac:dyDescent="0.25">
      <c r="A186" s="27">
        <v>175</v>
      </c>
      <c r="B186" s="38"/>
      <c r="C186" s="4"/>
      <c r="D186" s="6"/>
      <c r="E186" s="28"/>
      <c r="F186" s="39"/>
      <c r="G186" s="19"/>
      <c r="H186" s="4"/>
    </row>
    <row r="187" spans="1:8" x14ac:dyDescent="0.25">
      <c r="A187" s="27">
        <v>176</v>
      </c>
      <c r="B187" s="38"/>
      <c r="C187" s="4"/>
      <c r="D187" s="6"/>
      <c r="E187" s="28"/>
      <c r="F187" s="39"/>
      <c r="G187" s="19"/>
      <c r="H187" s="4"/>
    </row>
    <row r="188" spans="1:8" x14ac:dyDescent="0.25">
      <c r="A188" s="27">
        <v>177</v>
      </c>
      <c r="B188" s="38"/>
      <c r="C188" s="4"/>
      <c r="D188" s="6"/>
      <c r="E188" s="28"/>
      <c r="F188" s="39"/>
      <c r="G188" s="19"/>
      <c r="H188" s="4"/>
    </row>
    <row r="189" spans="1:8" x14ac:dyDescent="0.25">
      <c r="A189" s="41">
        <v>178</v>
      </c>
      <c r="B189" s="38"/>
      <c r="C189" s="4"/>
      <c r="D189" s="6"/>
      <c r="E189" s="28"/>
      <c r="F189" s="39"/>
      <c r="G189" s="20"/>
      <c r="H189" s="4"/>
    </row>
    <row r="190" spans="1:8" x14ac:dyDescent="0.25">
      <c r="A190" s="41">
        <v>179</v>
      </c>
      <c r="B190" s="38"/>
      <c r="C190" s="4"/>
      <c r="D190" s="6"/>
      <c r="E190" s="28"/>
      <c r="F190" s="39"/>
      <c r="G190" s="20"/>
      <c r="H190" s="4"/>
    </row>
    <row r="191" spans="1:8" x14ac:dyDescent="0.25">
      <c r="A191" s="41">
        <v>180</v>
      </c>
      <c r="B191" s="38"/>
      <c r="C191" s="4"/>
      <c r="D191" s="6"/>
      <c r="E191" s="28"/>
      <c r="F191" s="39"/>
      <c r="G191" s="20"/>
      <c r="H191" s="4"/>
    </row>
    <row r="192" spans="1:8" x14ac:dyDescent="0.25">
      <c r="A192" s="41">
        <v>181</v>
      </c>
      <c r="B192" s="38"/>
      <c r="C192" s="4"/>
      <c r="D192" s="6"/>
      <c r="E192" s="28"/>
      <c r="F192" s="39"/>
      <c r="G192" s="20"/>
      <c r="H192" s="4"/>
    </row>
    <row r="193" spans="1:8" x14ac:dyDescent="0.25">
      <c r="A193" s="41">
        <v>182</v>
      </c>
      <c r="B193" s="38"/>
      <c r="C193" s="4"/>
      <c r="D193" s="6"/>
      <c r="E193" s="28"/>
      <c r="F193" s="39"/>
      <c r="G193" s="20"/>
      <c r="H193" s="4"/>
    </row>
    <row r="194" spans="1:8" x14ac:dyDescent="0.25">
      <c r="A194" s="41">
        <v>183</v>
      </c>
      <c r="B194" s="38"/>
      <c r="C194" s="4"/>
      <c r="D194" s="6"/>
      <c r="E194" s="28"/>
      <c r="F194" s="39"/>
      <c r="G194" s="20"/>
      <c r="H194" s="4"/>
    </row>
    <row r="195" spans="1:8" x14ac:dyDescent="0.25">
      <c r="A195" s="41">
        <v>184</v>
      </c>
      <c r="B195" s="38"/>
      <c r="C195" s="4"/>
      <c r="D195" s="6"/>
      <c r="E195" s="28"/>
      <c r="F195" s="39"/>
      <c r="G195" s="20"/>
      <c r="H195" s="4"/>
    </row>
    <row r="196" spans="1:8" x14ac:dyDescent="0.25">
      <c r="A196" s="41">
        <v>185</v>
      </c>
      <c r="B196" s="38"/>
      <c r="C196" s="4"/>
      <c r="D196" s="6"/>
      <c r="E196" s="28"/>
      <c r="F196" s="39"/>
      <c r="G196" s="20"/>
      <c r="H196" s="4"/>
    </row>
    <row r="197" spans="1:8" x14ac:dyDescent="0.25">
      <c r="A197" s="41">
        <v>186</v>
      </c>
      <c r="B197" s="38"/>
      <c r="C197" s="4"/>
      <c r="D197" s="6"/>
      <c r="E197" s="28"/>
      <c r="F197" s="39"/>
      <c r="G197" s="20"/>
      <c r="H197" s="4"/>
    </row>
    <row r="198" spans="1:8" x14ac:dyDescent="0.25">
      <c r="A198" s="41">
        <v>187</v>
      </c>
      <c r="B198" s="38"/>
      <c r="C198" s="4"/>
      <c r="D198" s="6"/>
      <c r="E198" s="28"/>
      <c r="F198" s="39"/>
      <c r="G198" s="20"/>
      <c r="H198" s="4"/>
    </row>
    <row r="199" spans="1:8" x14ac:dyDescent="0.25">
      <c r="A199" s="41">
        <v>188</v>
      </c>
      <c r="B199" s="38"/>
      <c r="C199" s="4"/>
      <c r="D199" s="6"/>
      <c r="E199" s="28"/>
      <c r="F199" s="39"/>
      <c r="G199" s="19"/>
      <c r="H199" s="4"/>
    </row>
    <row r="200" spans="1:8" x14ac:dyDescent="0.25">
      <c r="A200" s="41">
        <v>189</v>
      </c>
      <c r="B200" s="38"/>
      <c r="C200" s="4"/>
      <c r="D200" s="6"/>
      <c r="E200" s="28"/>
      <c r="F200" s="39"/>
      <c r="G200" s="19"/>
      <c r="H200" s="4"/>
    </row>
    <row r="201" spans="1:8" ht="29.25" x14ac:dyDescent="0.25">
      <c r="A201" s="42"/>
      <c r="B201" s="33" t="s">
        <v>227</v>
      </c>
      <c r="C201" s="4"/>
      <c r="D201" s="35">
        <v>6442</v>
      </c>
      <c r="E201" s="36"/>
      <c r="F201" s="43"/>
      <c r="G201" s="25"/>
      <c r="H201" s="13"/>
    </row>
    <row r="202" spans="1:8" ht="51.75" x14ac:dyDescent="0.25">
      <c r="A202" s="4"/>
      <c r="B202" s="44" t="s">
        <v>229</v>
      </c>
      <c r="C202" s="9"/>
      <c r="D202" s="4"/>
      <c r="E202" s="34"/>
      <c r="F202" s="45" t="s">
        <v>230</v>
      </c>
      <c r="G202" s="25"/>
      <c r="H202" s="13"/>
    </row>
    <row r="203" spans="1:8" ht="51.75" x14ac:dyDescent="0.25">
      <c r="A203" s="4"/>
      <c r="B203" s="44" t="s">
        <v>231</v>
      </c>
      <c r="C203" s="4"/>
      <c r="D203" s="35"/>
      <c r="E203" s="36" t="s">
        <v>230</v>
      </c>
      <c r="F203" s="43"/>
      <c r="G203" s="25"/>
      <c r="H203" s="13"/>
    </row>
    <row r="204" spans="1:8" ht="51.75" x14ac:dyDescent="0.25">
      <c r="A204" s="4"/>
      <c r="B204" s="44" t="s">
        <v>232</v>
      </c>
      <c r="C204" s="4"/>
      <c r="D204" s="4"/>
      <c r="E204" s="37"/>
      <c r="F204" s="37" t="s">
        <v>230</v>
      </c>
      <c r="G204" s="25"/>
      <c r="H204" s="13"/>
    </row>
    <row r="205" spans="1:8" ht="51.75" x14ac:dyDescent="0.25">
      <c r="A205" s="4"/>
      <c r="B205" s="44" t="s">
        <v>233</v>
      </c>
      <c r="C205" s="4"/>
      <c r="D205" s="35"/>
      <c r="E205" s="36" t="s">
        <v>230</v>
      </c>
      <c r="F205" s="43"/>
      <c r="G205" s="25"/>
      <c r="H205" s="13"/>
    </row>
  </sheetData>
  <mergeCells count="84">
    <mergeCell ref="F175:F183"/>
    <mergeCell ref="G175:G183"/>
    <mergeCell ref="H175:H183"/>
    <mergeCell ref="E175:E183"/>
    <mergeCell ref="D182:D183"/>
    <mergeCell ref="C172:C174"/>
    <mergeCell ref="D172:D174"/>
    <mergeCell ref="A175:A183"/>
    <mergeCell ref="B175:B183"/>
    <mergeCell ref="C182:C183"/>
    <mergeCell ref="G153:G154"/>
    <mergeCell ref="C157:C158"/>
    <mergeCell ref="D157:D158"/>
    <mergeCell ref="C166:C168"/>
    <mergeCell ref="D166:D168"/>
    <mergeCell ref="C159:C163"/>
    <mergeCell ref="D159:D163"/>
    <mergeCell ref="C153:C154"/>
    <mergeCell ref="D153:D154"/>
    <mergeCell ref="C135:C139"/>
    <mergeCell ref="D135:D139"/>
    <mergeCell ref="C143:C146"/>
    <mergeCell ref="D143:D146"/>
    <mergeCell ref="C149:C152"/>
    <mergeCell ref="D149:D152"/>
    <mergeCell ref="C133:C134"/>
    <mergeCell ref="D133:D134"/>
    <mergeCell ref="C104:C105"/>
    <mergeCell ref="D104:D105"/>
    <mergeCell ref="G104:G105"/>
    <mergeCell ref="C107:C109"/>
    <mergeCell ref="D107:D109"/>
    <mergeCell ref="C115:C116"/>
    <mergeCell ref="D115:D116"/>
    <mergeCell ref="C120:C121"/>
    <mergeCell ref="D120:D121"/>
    <mergeCell ref="G120:G121"/>
    <mergeCell ref="C130:C131"/>
    <mergeCell ref="D130:D131"/>
    <mergeCell ref="C96:C97"/>
    <mergeCell ref="D96:D97"/>
    <mergeCell ref="C100:C101"/>
    <mergeCell ref="D100:D101"/>
    <mergeCell ref="C102:C103"/>
    <mergeCell ref="D102:D103"/>
    <mergeCell ref="C83:C84"/>
    <mergeCell ref="D83:D84"/>
    <mergeCell ref="C86:C90"/>
    <mergeCell ref="D86:D90"/>
    <mergeCell ref="C92:C93"/>
    <mergeCell ref="D92:D93"/>
    <mergeCell ref="C74:C75"/>
    <mergeCell ref="D74:D75"/>
    <mergeCell ref="C77:C78"/>
    <mergeCell ref="D77:D78"/>
    <mergeCell ref="C79:C82"/>
    <mergeCell ref="D79:D82"/>
    <mergeCell ref="C63:C64"/>
    <mergeCell ref="D63:D64"/>
    <mergeCell ref="G31:G33"/>
    <mergeCell ref="C35:C36"/>
    <mergeCell ref="D35:D36"/>
    <mergeCell ref="C40:C41"/>
    <mergeCell ref="D40:D41"/>
    <mergeCell ref="C42:C45"/>
    <mergeCell ref="D42:D45"/>
    <mergeCell ref="G42:G45"/>
    <mergeCell ref="C47:C48"/>
    <mergeCell ref="D47:D48"/>
    <mergeCell ref="C52:C55"/>
    <mergeCell ref="D52:D55"/>
    <mergeCell ref="G52:G54"/>
    <mergeCell ref="C22:C24"/>
    <mergeCell ref="D22:D24"/>
    <mergeCell ref="C25:C26"/>
    <mergeCell ref="D25:D26"/>
    <mergeCell ref="C31:C33"/>
    <mergeCell ref="D31:D33"/>
    <mergeCell ref="A1:H1"/>
    <mergeCell ref="A2:H2"/>
    <mergeCell ref="C6:C7"/>
    <mergeCell ref="D6:D7"/>
    <mergeCell ref="C13:C15"/>
    <mergeCell ref="D13:D1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4"/>
  <sheetViews>
    <sheetView topLeftCell="A178" workbookViewId="0">
      <selection activeCell="A8" sqref="A8:E185"/>
    </sheetView>
  </sheetViews>
  <sheetFormatPr defaultRowHeight="15" x14ac:dyDescent="0.25"/>
  <cols>
    <col min="1" max="1" width="5.5703125" customWidth="1"/>
    <col min="2" max="2" width="28.85546875" customWidth="1"/>
    <col min="4" max="4" width="10.42578125" customWidth="1"/>
    <col min="7" max="7" width="14.140625" customWidth="1"/>
  </cols>
  <sheetData>
    <row r="1" spans="1:7" x14ac:dyDescent="0.25">
      <c r="A1" s="1" t="s">
        <v>149</v>
      </c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 t="s">
        <v>147</v>
      </c>
      <c r="B3" s="1"/>
      <c r="C3" s="1"/>
      <c r="D3" s="1"/>
      <c r="E3" s="1"/>
      <c r="F3" s="1"/>
      <c r="G3" s="1"/>
    </row>
    <row r="4" spans="1:7" x14ac:dyDescent="0.25">
      <c r="A4" s="1" t="s">
        <v>148</v>
      </c>
      <c r="B4" s="1"/>
      <c r="C4" s="1"/>
      <c r="D4" s="1"/>
      <c r="E4" s="1"/>
      <c r="F4" s="1"/>
      <c r="G4" s="1"/>
    </row>
    <row r="5" spans="1:7" x14ac:dyDescent="0.25">
      <c r="A5" s="1"/>
      <c r="B5" s="1" t="s">
        <v>146</v>
      </c>
      <c r="C5" s="1"/>
      <c r="D5" s="1"/>
      <c r="E5" s="1"/>
      <c r="F5" s="1"/>
      <c r="G5" s="1"/>
    </row>
    <row r="6" spans="1:7" ht="15.75" x14ac:dyDescent="0.25">
      <c r="A6" s="2" t="s">
        <v>7</v>
      </c>
      <c r="B6" s="2"/>
      <c r="C6" s="2"/>
      <c r="D6" s="2"/>
      <c r="E6" s="2"/>
      <c r="F6" s="2"/>
      <c r="G6" s="2"/>
    </row>
    <row r="7" spans="1:7" ht="38.25" customHeight="1" x14ac:dyDescent="0.25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</row>
    <row r="8" spans="1:7" x14ac:dyDescent="0.25">
      <c r="A8" s="4">
        <v>1</v>
      </c>
      <c r="B8" s="5" t="s">
        <v>134</v>
      </c>
      <c r="C8" s="6">
        <v>1</v>
      </c>
      <c r="D8" s="6">
        <v>71.400000000000006</v>
      </c>
      <c r="E8" s="4"/>
      <c r="F8" s="4"/>
      <c r="G8" s="4"/>
    </row>
    <row r="9" spans="1:7" ht="26.25" customHeight="1" x14ac:dyDescent="0.25">
      <c r="A9" s="4">
        <v>2</v>
      </c>
      <c r="B9" s="5" t="s">
        <v>8</v>
      </c>
      <c r="C9" s="6">
        <v>2</v>
      </c>
      <c r="D9" s="6">
        <v>34.1</v>
      </c>
      <c r="E9" s="4">
        <v>34.1</v>
      </c>
      <c r="F9" s="4"/>
      <c r="G9" s="4"/>
    </row>
    <row r="10" spans="1:7" x14ac:dyDescent="0.25">
      <c r="A10" s="4">
        <v>3</v>
      </c>
      <c r="B10" s="5" t="s">
        <v>9</v>
      </c>
      <c r="C10" s="129">
        <v>3</v>
      </c>
      <c r="D10" s="129">
        <v>35.9</v>
      </c>
      <c r="E10" s="4">
        <v>17.95</v>
      </c>
      <c r="F10" s="4"/>
      <c r="G10" s="4"/>
    </row>
    <row r="11" spans="1:7" ht="27" customHeight="1" x14ac:dyDescent="0.25">
      <c r="A11" s="4">
        <v>4</v>
      </c>
      <c r="B11" s="5" t="s">
        <v>10</v>
      </c>
      <c r="C11" s="131"/>
      <c r="D11" s="131"/>
      <c r="E11" s="4">
        <v>17.95</v>
      </c>
      <c r="F11" s="4"/>
      <c r="G11" s="4"/>
    </row>
    <row r="12" spans="1:7" ht="30" customHeight="1" x14ac:dyDescent="0.25">
      <c r="A12" s="4">
        <v>5</v>
      </c>
      <c r="B12" s="5" t="s">
        <v>11</v>
      </c>
      <c r="C12" s="6">
        <v>4</v>
      </c>
      <c r="D12" s="6">
        <v>65.2</v>
      </c>
      <c r="E12" s="4">
        <v>65.2</v>
      </c>
      <c r="F12" s="4"/>
      <c r="G12" s="4"/>
    </row>
    <row r="13" spans="1:7" ht="22.5" customHeight="1" x14ac:dyDescent="0.25">
      <c r="A13" s="4">
        <v>6</v>
      </c>
      <c r="B13" s="5"/>
      <c r="C13" s="6">
        <v>5</v>
      </c>
      <c r="D13" s="6">
        <v>71.5</v>
      </c>
      <c r="E13" s="4"/>
      <c r="F13" s="4"/>
      <c r="G13" s="4"/>
    </row>
    <row r="14" spans="1:7" ht="23.25" customHeight="1" x14ac:dyDescent="0.25">
      <c r="A14" s="4">
        <v>7</v>
      </c>
      <c r="B14" s="5"/>
      <c r="C14" s="6">
        <v>6</v>
      </c>
      <c r="D14" s="6">
        <v>34.299999999999997</v>
      </c>
      <c r="E14" s="4"/>
      <c r="F14" s="4"/>
      <c r="G14" s="4"/>
    </row>
    <row r="15" spans="1:7" ht="30.75" customHeight="1" x14ac:dyDescent="0.25">
      <c r="A15" s="4">
        <v>8</v>
      </c>
      <c r="B15" s="5" t="s">
        <v>12</v>
      </c>
      <c r="C15" s="6">
        <v>7</v>
      </c>
      <c r="D15" s="6">
        <v>36</v>
      </c>
      <c r="E15" s="4"/>
      <c r="F15" s="4"/>
      <c r="G15" s="4"/>
    </row>
    <row r="16" spans="1:7" ht="19.5" customHeight="1" x14ac:dyDescent="0.25">
      <c r="A16" s="4">
        <v>9</v>
      </c>
      <c r="B16" s="5"/>
      <c r="C16" s="6">
        <v>8</v>
      </c>
      <c r="D16" s="6">
        <v>65.2</v>
      </c>
      <c r="E16" s="4"/>
      <c r="F16" s="4"/>
      <c r="G16" s="4"/>
    </row>
    <row r="17" spans="1:7" ht="27" customHeight="1" x14ac:dyDescent="0.25">
      <c r="A17" s="4">
        <v>10</v>
      </c>
      <c r="B17" s="5" t="s">
        <v>13</v>
      </c>
      <c r="C17" s="129">
        <v>9</v>
      </c>
      <c r="D17" s="129">
        <v>71.5</v>
      </c>
      <c r="E17" s="4">
        <v>23.84</v>
      </c>
      <c r="F17" s="4"/>
      <c r="G17" s="4"/>
    </row>
    <row r="18" spans="1:7" x14ac:dyDescent="0.25">
      <c r="A18" s="4">
        <v>11</v>
      </c>
      <c r="B18" s="5" t="s">
        <v>14</v>
      </c>
      <c r="C18" s="130"/>
      <c r="D18" s="130"/>
      <c r="E18" s="4">
        <v>23.83</v>
      </c>
      <c r="F18" s="4"/>
      <c r="G18" s="4"/>
    </row>
    <row r="19" spans="1:7" ht="36" customHeight="1" x14ac:dyDescent="0.25">
      <c r="A19" s="4">
        <v>12</v>
      </c>
      <c r="B19" s="5" t="s">
        <v>15</v>
      </c>
      <c r="C19" s="131"/>
      <c r="D19" s="131"/>
      <c r="E19" s="4">
        <v>23.83</v>
      </c>
      <c r="F19" s="4"/>
      <c r="G19" s="4"/>
    </row>
    <row r="20" spans="1:7" ht="24" customHeight="1" x14ac:dyDescent="0.25">
      <c r="A20" s="4">
        <v>13</v>
      </c>
      <c r="B20" s="5"/>
      <c r="C20" s="6">
        <v>10</v>
      </c>
      <c r="D20" s="6">
        <v>34.299999999999997</v>
      </c>
      <c r="E20" s="4"/>
      <c r="F20" s="4"/>
      <c r="G20" s="4"/>
    </row>
    <row r="21" spans="1:7" ht="16.5" customHeight="1" x14ac:dyDescent="0.25">
      <c r="A21" s="4">
        <v>14</v>
      </c>
      <c r="B21" s="5"/>
      <c r="C21" s="6">
        <v>11</v>
      </c>
      <c r="D21" s="6">
        <v>36</v>
      </c>
      <c r="E21" s="4"/>
      <c r="F21" s="4"/>
      <c r="G21" s="4"/>
    </row>
    <row r="22" spans="1:7" ht="21" customHeight="1" x14ac:dyDescent="0.25">
      <c r="A22" s="4">
        <v>15</v>
      </c>
      <c r="B22" s="5"/>
      <c r="C22" s="6">
        <v>12</v>
      </c>
      <c r="D22" s="6">
        <v>65.2</v>
      </c>
      <c r="E22" s="4"/>
      <c r="F22" s="4"/>
      <c r="G22" s="4"/>
    </row>
    <row r="23" spans="1:7" ht="20.25" customHeight="1" x14ac:dyDescent="0.25">
      <c r="A23" s="4">
        <v>16</v>
      </c>
      <c r="B23" s="5"/>
      <c r="C23" s="6">
        <v>13</v>
      </c>
      <c r="D23" s="6">
        <v>71.5</v>
      </c>
      <c r="E23" s="4"/>
      <c r="F23" s="4"/>
      <c r="G23" s="4"/>
    </row>
    <row r="24" spans="1:7" x14ac:dyDescent="0.25">
      <c r="A24" s="4">
        <v>17</v>
      </c>
      <c r="B24" s="5" t="s">
        <v>135</v>
      </c>
      <c r="C24" s="6">
        <v>14</v>
      </c>
      <c r="D24" s="6">
        <v>34.299999999999997</v>
      </c>
      <c r="E24" s="4">
        <v>34.299999999999997</v>
      </c>
      <c r="F24" s="4"/>
      <c r="G24" s="4"/>
    </row>
    <row r="25" spans="1:7" ht="23.25" customHeight="1" x14ac:dyDescent="0.25">
      <c r="A25" s="4">
        <v>18</v>
      </c>
      <c r="B25" s="5" t="s">
        <v>16</v>
      </c>
      <c r="C25" s="6">
        <v>15</v>
      </c>
      <c r="D25" s="6">
        <v>36</v>
      </c>
      <c r="E25" s="4"/>
      <c r="F25" s="4"/>
      <c r="G25" s="4"/>
    </row>
    <row r="26" spans="1:7" ht="21" customHeight="1" x14ac:dyDescent="0.25">
      <c r="A26" s="4">
        <v>19</v>
      </c>
      <c r="B26" s="5" t="s">
        <v>124</v>
      </c>
      <c r="C26" s="129">
        <v>16</v>
      </c>
      <c r="D26" s="129">
        <v>65.2</v>
      </c>
      <c r="E26" s="4">
        <v>32.6</v>
      </c>
      <c r="F26" s="4"/>
      <c r="G26" s="4"/>
    </row>
    <row r="27" spans="1:7" ht="25.5" customHeight="1" x14ac:dyDescent="0.25">
      <c r="A27" s="4">
        <v>20</v>
      </c>
      <c r="B27" s="5" t="s">
        <v>125</v>
      </c>
      <c r="C27" s="130"/>
      <c r="D27" s="130"/>
      <c r="E27" s="4">
        <v>16.3</v>
      </c>
      <c r="F27" s="4"/>
      <c r="G27" s="4"/>
    </row>
    <row r="28" spans="1:7" ht="25.5" customHeight="1" x14ac:dyDescent="0.25">
      <c r="A28" s="4">
        <v>21</v>
      </c>
      <c r="B28" s="5" t="s">
        <v>126</v>
      </c>
      <c r="C28" s="131"/>
      <c r="D28" s="131"/>
      <c r="E28" s="4">
        <v>16.3</v>
      </c>
      <c r="F28" s="4"/>
      <c r="G28" s="4"/>
    </row>
    <row r="29" spans="1:7" ht="18" customHeight="1" x14ac:dyDescent="0.25">
      <c r="A29" s="4">
        <v>22</v>
      </c>
      <c r="B29" s="5" t="s">
        <v>17</v>
      </c>
      <c r="C29" s="129">
        <v>17</v>
      </c>
      <c r="D29" s="129">
        <v>71.5</v>
      </c>
      <c r="E29" s="4">
        <v>35.75</v>
      </c>
      <c r="F29" s="4"/>
      <c r="G29" s="4"/>
    </row>
    <row r="30" spans="1:7" ht="30" customHeight="1" x14ac:dyDescent="0.25">
      <c r="A30" s="4">
        <v>23</v>
      </c>
      <c r="B30" s="5" t="s">
        <v>18</v>
      </c>
      <c r="C30" s="131"/>
      <c r="D30" s="131"/>
      <c r="E30" s="4">
        <v>35.75</v>
      </c>
      <c r="F30" s="4"/>
      <c r="G30" s="4"/>
    </row>
    <row r="31" spans="1:7" ht="28.5" customHeight="1" x14ac:dyDescent="0.25">
      <c r="A31" s="4">
        <v>24</v>
      </c>
      <c r="B31" s="5" t="s">
        <v>19</v>
      </c>
      <c r="C31" s="6">
        <v>18</v>
      </c>
      <c r="D31" s="6">
        <v>34.299999999999997</v>
      </c>
      <c r="E31" s="4">
        <v>34.299999999999997</v>
      </c>
      <c r="F31" s="4"/>
      <c r="G31" s="4"/>
    </row>
    <row r="32" spans="1:7" ht="21" customHeight="1" x14ac:dyDescent="0.25">
      <c r="A32" s="4">
        <v>25</v>
      </c>
      <c r="B32" s="5" t="s">
        <v>20</v>
      </c>
      <c r="C32" s="6">
        <v>19</v>
      </c>
      <c r="D32" s="6">
        <v>36</v>
      </c>
      <c r="E32" s="4"/>
      <c r="F32" s="4"/>
      <c r="G32" s="4"/>
    </row>
    <row r="33" spans="1:7" ht="23.25" customHeight="1" x14ac:dyDescent="0.25">
      <c r="A33" s="4">
        <v>26</v>
      </c>
      <c r="B33" s="5" t="s">
        <v>21</v>
      </c>
      <c r="C33" s="6">
        <v>20</v>
      </c>
      <c r="D33" s="6">
        <v>65.2</v>
      </c>
      <c r="E33" s="4">
        <v>65.2</v>
      </c>
      <c r="F33" s="4"/>
      <c r="G33" s="4"/>
    </row>
    <row r="34" spans="1:7" x14ac:dyDescent="0.25">
      <c r="A34" s="4">
        <v>27</v>
      </c>
      <c r="B34" s="5" t="s">
        <v>22</v>
      </c>
      <c r="C34" s="6">
        <v>21</v>
      </c>
      <c r="D34" s="6">
        <v>71.5</v>
      </c>
      <c r="E34" s="4"/>
      <c r="F34" s="4"/>
      <c r="G34" s="4"/>
    </row>
    <row r="35" spans="1:7" ht="30" x14ac:dyDescent="0.25">
      <c r="A35" s="4">
        <v>28</v>
      </c>
      <c r="B35" s="5" t="s">
        <v>23</v>
      </c>
      <c r="C35" s="129">
        <v>22</v>
      </c>
      <c r="D35" s="129">
        <v>34.299999999999997</v>
      </c>
      <c r="E35" s="4">
        <v>11.44</v>
      </c>
      <c r="F35" s="4"/>
      <c r="G35" s="4"/>
    </row>
    <row r="36" spans="1:7" ht="30" x14ac:dyDescent="0.25">
      <c r="A36" s="4">
        <v>29</v>
      </c>
      <c r="B36" s="5" t="s">
        <v>24</v>
      </c>
      <c r="C36" s="130"/>
      <c r="D36" s="130"/>
      <c r="E36" s="4">
        <v>11.43</v>
      </c>
      <c r="F36" s="4"/>
      <c r="G36" s="4"/>
    </row>
    <row r="37" spans="1:7" ht="30" x14ac:dyDescent="0.25">
      <c r="A37" s="4">
        <v>30</v>
      </c>
      <c r="B37" s="5" t="s">
        <v>25</v>
      </c>
      <c r="C37" s="131"/>
      <c r="D37" s="131"/>
      <c r="E37" s="4">
        <v>11.43</v>
      </c>
      <c r="F37" s="4"/>
      <c r="G37" s="4"/>
    </row>
    <row r="38" spans="1:7" ht="21" customHeight="1" x14ac:dyDescent="0.25">
      <c r="A38" s="4">
        <v>31</v>
      </c>
      <c r="B38" s="5" t="s">
        <v>26</v>
      </c>
      <c r="C38" s="6">
        <v>23</v>
      </c>
      <c r="D38" s="6">
        <v>36</v>
      </c>
      <c r="E38" s="4">
        <v>36</v>
      </c>
      <c r="F38" s="4"/>
      <c r="G38" s="4"/>
    </row>
    <row r="39" spans="1:7" ht="32.25" customHeight="1" x14ac:dyDescent="0.25">
      <c r="A39" s="4">
        <v>32</v>
      </c>
      <c r="B39" s="5" t="s">
        <v>27</v>
      </c>
      <c r="C39" s="129">
        <v>24</v>
      </c>
      <c r="D39" s="129">
        <v>65.2</v>
      </c>
      <c r="E39" s="4">
        <v>32.6</v>
      </c>
      <c r="F39" s="4"/>
      <c r="G39" s="4"/>
    </row>
    <row r="40" spans="1:7" ht="30" customHeight="1" x14ac:dyDescent="0.25">
      <c r="A40" s="4">
        <v>33</v>
      </c>
      <c r="B40" s="5" t="s">
        <v>28</v>
      </c>
      <c r="C40" s="131"/>
      <c r="D40" s="131"/>
      <c r="E40" s="4">
        <v>32.6</v>
      </c>
      <c r="F40" s="4"/>
      <c r="G40" s="4"/>
    </row>
    <row r="41" spans="1:7" ht="18.75" customHeight="1" x14ac:dyDescent="0.25">
      <c r="A41" s="4">
        <v>34</v>
      </c>
      <c r="B41" s="5" t="s">
        <v>29</v>
      </c>
      <c r="C41" s="6">
        <v>25</v>
      </c>
      <c r="D41" s="6">
        <v>71.5</v>
      </c>
      <c r="E41" s="4">
        <v>71.5</v>
      </c>
      <c r="F41" s="4"/>
      <c r="G41" s="4"/>
    </row>
    <row r="42" spans="1:7" ht="22.5" customHeight="1" x14ac:dyDescent="0.25">
      <c r="A42" s="4">
        <v>35</v>
      </c>
      <c r="B42" s="5" t="s">
        <v>136</v>
      </c>
      <c r="C42" s="6">
        <v>26</v>
      </c>
      <c r="D42" s="6">
        <v>34.299999999999997</v>
      </c>
      <c r="E42" s="4">
        <v>34.299999999999997</v>
      </c>
      <c r="F42" s="4"/>
      <c r="G42" s="4"/>
    </row>
    <row r="43" spans="1:7" x14ac:dyDescent="0.25">
      <c r="A43" s="4">
        <v>36</v>
      </c>
      <c r="B43" s="5" t="s">
        <v>133</v>
      </c>
      <c r="C43" s="6">
        <v>27</v>
      </c>
      <c r="D43" s="6">
        <v>36</v>
      </c>
      <c r="E43" s="4"/>
      <c r="F43" s="4"/>
      <c r="G43" s="4"/>
    </row>
    <row r="44" spans="1:7" ht="27.75" customHeight="1" x14ac:dyDescent="0.25">
      <c r="A44" s="4">
        <v>37</v>
      </c>
      <c r="B44" s="5" t="s">
        <v>30</v>
      </c>
      <c r="C44" s="129">
        <v>28</v>
      </c>
      <c r="D44" s="129">
        <v>65.2</v>
      </c>
      <c r="E44" s="4">
        <v>32.6</v>
      </c>
      <c r="F44" s="4"/>
      <c r="G44" s="4"/>
    </row>
    <row r="45" spans="1:7" ht="21" customHeight="1" x14ac:dyDescent="0.25">
      <c r="A45" s="4">
        <v>38</v>
      </c>
      <c r="B45" s="5" t="s">
        <v>31</v>
      </c>
      <c r="C45" s="131"/>
      <c r="D45" s="131"/>
      <c r="E45" s="4">
        <v>32.6</v>
      </c>
      <c r="F45" s="4"/>
      <c r="G45" s="4"/>
    </row>
    <row r="46" spans="1:7" ht="25.5" customHeight="1" x14ac:dyDescent="0.25">
      <c r="A46" s="4">
        <v>39</v>
      </c>
      <c r="B46" s="5" t="s">
        <v>32</v>
      </c>
      <c r="C46" s="129">
        <v>29</v>
      </c>
      <c r="D46" s="129">
        <v>71.5</v>
      </c>
      <c r="E46" s="4">
        <v>17.88</v>
      </c>
      <c r="F46" s="4"/>
      <c r="G46" s="4"/>
    </row>
    <row r="47" spans="1:7" ht="30" customHeight="1" x14ac:dyDescent="0.25">
      <c r="A47" s="4">
        <v>40</v>
      </c>
      <c r="B47" s="5" t="s">
        <v>33</v>
      </c>
      <c r="C47" s="130"/>
      <c r="D47" s="130"/>
      <c r="E47" s="4">
        <v>17.88</v>
      </c>
      <c r="F47" s="4"/>
      <c r="G47" s="4"/>
    </row>
    <row r="48" spans="1:7" ht="26.25" customHeight="1" x14ac:dyDescent="0.25">
      <c r="A48" s="4">
        <v>41</v>
      </c>
      <c r="B48" s="5" t="s">
        <v>34</v>
      </c>
      <c r="C48" s="130"/>
      <c r="D48" s="130"/>
      <c r="E48" s="4">
        <v>17.87</v>
      </c>
      <c r="F48" s="4"/>
      <c r="G48" s="4"/>
    </row>
    <row r="49" spans="1:7" ht="18" customHeight="1" x14ac:dyDescent="0.25">
      <c r="A49" s="4">
        <v>42</v>
      </c>
      <c r="B49" s="5"/>
      <c r="C49" s="131"/>
      <c r="D49" s="131"/>
      <c r="E49" s="4">
        <v>17.87</v>
      </c>
      <c r="F49" s="4"/>
      <c r="G49" s="4"/>
    </row>
    <row r="50" spans="1:7" ht="19.5" customHeight="1" x14ac:dyDescent="0.25">
      <c r="A50" s="4">
        <v>43</v>
      </c>
      <c r="B50" s="5" t="s">
        <v>35</v>
      </c>
      <c r="C50" s="6">
        <v>30</v>
      </c>
      <c r="D50" s="6">
        <v>34.299999999999997</v>
      </c>
      <c r="E50" s="4"/>
      <c r="F50" s="4"/>
      <c r="G50" s="4"/>
    </row>
    <row r="51" spans="1:7" ht="21" customHeight="1" x14ac:dyDescent="0.25">
      <c r="A51" s="4">
        <v>44</v>
      </c>
      <c r="B51" s="5" t="s">
        <v>36</v>
      </c>
      <c r="C51" s="129">
        <v>31</v>
      </c>
      <c r="D51" s="129">
        <v>36</v>
      </c>
      <c r="E51" s="4">
        <v>18</v>
      </c>
      <c r="F51" s="4"/>
      <c r="G51" s="4"/>
    </row>
    <row r="52" spans="1:7" ht="23.25" customHeight="1" x14ac:dyDescent="0.25">
      <c r="A52" s="4">
        <v>45</v>
      </c>
      <c r="B52" s="5" t="s">
        <v>37</v>
      </c>
      <c r="C52" s="131"/>
      <c r="D52" s="131"/>
      <c r="E52" s="4">
        <v>18</v>
      </c>
      <c r="F52" s="4"/>
      <c r="G52" s="4"/>
    </row>
    <row r="53" spans="1:7" ht="19.5" customHeight="1" x14ac:dyDescent="0.25">
      <c r="A53" s="4">
        <v>46</v>
      </c>
      <c r="B53" s="5"/>
      <c r="C53" s="6">
        <v>34</v>
      </c>
      <c r="D53" s="6">
        <v>34.299999999999997</v>
      </c>
      <c r="E53" s="4"/>
      <c r="F53" s="4"/>
      <c r="G53" s="4"/>
    </row>
    <row r="54" spans="1:7" ht="25.5" customHeight="1" x14ac:dyDescent="0.25">
      <c r="A54" s="4">
        <v>47</v>
      </c>
      <c r="B54" s="5" t="s">
        <v>38</v>
      </c>
      <c r="C54" s="6">
        <v>35</v>
      </c>
      <c r="D54" s="6">
        <v>36</v>
      </c>
      <c r="E54" s="4">
        <v>36</v>
      </c>
      <c r="F54" s="4"/>
      <c r="G54" s="4"/>
    </row>
    <row r="55" spans="1:7" ht="31.5" customHeight="1" x14ac:dyDescent="0.25">
      <c r="A55" s="4">
        <v>48</v>
      </c>
      <c r="B55" s="5" t="s">
        <v>39</v>
      </c>
      <c r="C55" s="6">
        <v>36</v>
      </c>
      <c r="D55" s="6">
        <v>65.2</v>
      </c>
      <c r="E55" s="4">
        <v>65.2</v>
      </c>
      <c r="F55" s="4"/>
      <c r="G55" s="4"/>
    </row>
    <row r="56" spans="1:7" ht="18.75" customHeight="1" x14ac:dyDescent="0.25">
      <c r="A56" s="4">
        <v>49</v>
      </c>
      <c r="B56" s="5" t="s">
        <v>40</v>
      </c>
      <c r="C56" s="129">
        <v>37</v>
      </c>
      <c r="D56" s="129">
        <v>71.5</v>
      </c>
      <c r="E56" s="4">
        <v>17.88</v>
      </c>
      <c r="F56" s="4"/>
      <c r="G56" s="4"/>
    </row>
    <row r="57" spans="1:7" ht="24" customHeight="1" x14ac:dyDescent="0.25">
      <c r="A57" s="4">
        <v>50</v>
      </c>
      <c r="B57" s="5" t="s">
        <v>41</v>
      </c>
      <c r="C57" s="130"/>
      <c r="D57" s="130"/>
      <c r="E57" s="4">
        <v>17.88</v>
      </c>
      <c r="F57" s="4"/>
      <c r="G57" s="4"/>
    </row>
    <row r="58" spans="1:7" ht="17.25" customHeight="1" x14ac:dyDescent="0.25">
      <c r="A58" s="4">
        <v>51</v>
      </c>
      <c r="B58" s="5" t="s">
        <v>42</v>
      </c>
      <c r="C58" s="130"/>
      <c r="D58" s="130"/>
      <c r="E58" s="4">
        <v>17.87</v>
      </c>
      <c r="F58" s="4"/>
      <c r="G58" s="4"/>
    </row>
    <row r="59" spans="1:7" ht="19.5" customHeight="1" x14ac:dyDescent="0.25">
      <c r="A59" s="4">
        <v>52</v>
      </c>
      <c r="B59" s="5"/>
      <c r="C59" s="131"/>
      <c r="D59" s="131"/>
      <c r="E59" s="4">
        <v>17.87</v>
      </c>
      <c r="F59" s="4"/>
      <c r="G59" s="4"/>
    </row>
    <row r="60" spans="1:7" ht="29.25" customHeight="1" x14ac:dyDescent="0.25">
      <c r="A60" s="4">
        <v>53</v>
      </c>
      <c r="B60" s="5" t="s">
        <v>43</v>
      </c>
      <c r="C60" s="6">
        <v>38</v>
      </c>
      <c r="D60" s="6">
        <v>34.299999999999997</v>
      </c>
      <c r="E60" s="4">
        <v>34.299999999999997</v>
      </c>
      <c r="F60" s="4"/>
      <c r="G60" s="4"/>
    </row>
    <row r="61" spans="1:7" ht="17.25" customHeight="1" x14ac:dyDescent="0.25">
      <c r="A61" s="4">
        <v>54</v>
      </c>
      <c r="B61" s="5" t="s">
        <v>44</v>
      </c>
      <c r="C61" s="6">
        <v>39</v>
      </c>
      <c r="D61" s="6">
        <v>36</v>
      </c>
      <c r="E61" s="4">
        <v>36</v>
      </c>
      <c r="F61" s="4"/>
      <c r="G61" s="4"/>
    </row>
    <row r="62" spans="1:7" ht="15" customHeight="1" x14ac:dyDescent="0.25">
      <c r="A62" s="4">
        <v>55</v>
      </c>
      <c r="B62" s="5"/>
      <c r="C62" s="6">
        <v>41</v>
      </c>
      <c r="D62" s="6">
        <v>65</v>
      </c>
      <c r="E62" s="4"/>
      <c r="F62" s="4"/>
      <c r="G62" s="4"/>
    </row>
    <row r="63" spans="1:7" ht="19.5" customHeight="1" x14ac:dyDescent="0.25">
      <c r="A63" s="4">
        <v>56</v>
      </c>
      <c r="B63" s="5" t="s">
        <v>45</v>
      </c>
      <c r="C63" s="6">
        <v>42</v>
      </c>
      <c r="D63" s="6">
        <v>53</v>
      </c>
      <c r="E63" s="4"/>
      <c r="F63" s="4"/>
      <c r="G63" s="4"/>
    </row>
    <row r="64" spans="1:7" ht="18" customHeight="1" x14ac:dyDescent="0.25">
      <c r="A64" s="4">
        <v>57</v>
      </c>
      <c r="B64" s="5" t="s">
        <v>46</v>
      </c>
      <c r="C64" s="6">
        <v>43</v>
      </c>
      <c r="D64" s="6">
        <v>52.9</v>
      </c>
      <c r="E64" s="4"/>
      <c r="F64" s="4"/>
      <c r="G64" s="4"/>
    </row>
    <row r="65" spans="1:7" ht="20.25" customHeight="1" x14ac:dyDescent="0.25">
      <c r="A65" s="4">
        <v>58</v>
      </c>
      <c r="B65" s="5" t="s">
        <v>47</v>
      </c>
      <c r="C65" s="6">
        <v>44</v>
      </c>
      <c r="D65" s="6">
        <v>52.2</v>
      </c>
      <c r="E65" s="4">
        <v>52.2</v>
      </c>
      <c r="F65" s="4"/>
      <c r="G65" s="4"/>
    </row>
    <row r="66" spans="1:7" ht="18.75" customHeight="1" x14ac:dyDescent="0.25">
      <c r="A66" s="4">
        <v>59</v>
      </c>
      <c r="B66" s="5"/>
      <c r="C66" s="6">
        <v>45</v>
      </c>
      <c r="D66" s="6">
        <v>65</v>
      </c>
      <c r="E66" s="4"/>
      <c r="F66" s="4"/>
      <c r="G66" s="4"/>
    </row>
    <row r="67" spans="1:7" ht="20.25" customHeight="1" x14ac:dyDescent="0.25">
      <c r="A67" s="4">
        <v>60</v>
      </c>
      <c r="B67" s="5" t="s">
        <v>48</v>
      </c>
      <c r="C67" s="129">
        <v>46</v>
      </c>
      <c r="D67" s="129">
        <v>52.9</v>
      </c>
      <c r="E67" s="4">
        <v>26.45</v>
      </c>
      <c r="F67" s="4"/>
      <c r="G67" s="4"/>
    </row>
    <row r="68" spans="1:7" ht="18.75" customHeight="1" x14ac:dyDescent="0.25">
      <c r="A68" s="4">
        <v>61</v>
      </c>
      <c r="B68" s="5" t="s">
        <v>49</v>
      </c>
      <c r="C68" s="131"/>
      <c r="D68" s="131"/>
      <c r="E68" s="4">
        <v>26.45</v>
      </c>
      <c r="F68" s="4"/>
      <c r="G68" s="4"/>
    </row>
    <row r="69" spans="1:7" ht="19.5" customHeight="1" x14ac:dyDescent="0.25">
      <c r="A69" s="4">
        <v>62</v>
      </c>
      <c r="B69" s="5" t="s">
        <v>145</v>
      </c>
      <c r="C69" s="6">
        <v>47</v>
      </c>
      <c r="D69" s="6">
        <v>53</v>
      </c>
      <c r="E69" s="4"/>
      <c r="F69" s="4"/>
      <c r="G69" s="4"/>
    </row>
    <row r="70" spans="1:7" x14ac:dyDescent="0.25">
      <c r="A70" s="4">
        <v>63</v>
      </c>
      <c r="B70" s="5"/>
      <c r="C70" s="6">
        <v>49</v>
      </c>
      <c r="D70" s="6">
        <v>65</v>
      </c>
      <c r="E70" s="4"/>
      <c r="F70" s="4"/>
      <c r="G70" s="4"/>
    </row>
    <row r="71" spans="1:7" ht="30.75" customHeight="1" x14ac:dyDescent="0.25">
      <c r="A71" s="4">
        <v>64</v>
      </c>
      <c r="B71" s="5" t="s">
        <v>50</v>
      </c>
      <c r="C71" s="6">
        <v>50</v>
      </c>
      <c r="D71" s="6">
        <v>52.9</v>
      </c>
      <c r="E71" s="4">
        <v>52.9</v>
      </c>
      <c r="F71" s="4"/>
      <c r="G71" s="4"/>
    </row>
    <row r="72" spans="1:7" ht="26.25" customHeight="1" x14ac:dyDescent="0.25">
      <c r="A72" s="4">
        <v>65</v>
      </c>
      <c r="B72" s="5" t="s">
        <v>51</v>
      </c>
      <c r="C72" s="6">
        <v>51</v>
      </c>
      <c r="D72" s="6">
        <v>53</v>
      </c>
      <c r="E72" s="4"/>
      <c r="F72" s="4"/>
      <c r="G72" s="4"/>
    </row>
    <row r="73" spans="1:7" ht="28.5" customHeight="1" x14ac:dyDescent="0.25">
      <c r="A73" s="4">
        <v>66</v>
      </c>
      <c r="B73" s="5" t="s">
        <v>52</v>
      </c>
      <c r="C73" s="6">
        <v>52</v>
      </c>
      <c r="D73" s="6">
        <v>60.3</v>
      </c>
      <c r="E73" s="4"/>
      <c r="F73" s="4"/>
      <c r="G73" s="4"/>
    </row>
    <row r="74" spans="1:7" x14ac:dyDescent="0.25">
      <c r="A74" s="4">
        <v>67</v>
      </c>
      <c r="B74" s="5"/>
      <c r="C74" s="6">
        <v>53</v>
      </c>
      <c r="D74" s="6">
        <v>65</v>
      </c>
      <c r="E74" s="4"/>
      <c r="F74" s="4"/>
      <c r="G74" s="4"/>
    </row>
    <row r="75" spans="1:7" ht="24" customHeight="1" x14ac:dyDescent="0.25">
      <c r="A75" s="4">
        <v>68</v>
      </c>
      <c r="B75" s="5" t="s">
        <v>53</v>
      </c>
      <c r="C75" s="6">
        <v>55</v>
      </c>
      <c r="D75" s="6">
        <v>53</v>
      </c>
      <c r="E75" s="4"/>
      <c r="F75" s="4"/>
      <c r="G75" s="4"/>
    </row>
    <row r="76" spans="1:7" x14ac:dyDescent="0.25">
      <c r="A76" s="4">
        <v>69</v>
      </c>
      <c r="B76" s="5"/>
      <c r="C76" s="6">
        <v>57</v>
      </c>
      <c r="D76" s="6">
        <v>65</v>
      </c>
      <c r="E76" s="4"/>
      <c r="F76" s="4"/>
      <c r="G76" s="4"/>
    </row>
    <row r="77" spans="1:7" ht="30" x14ac:dyDescent="0.25">
      <c r="A77" s="4">
        <v>70</v>
      </c>
      <c r="B77" s="5" t="s">
        <v>54</v>
      </c>
      <c r="C77" s="129">
        <v>58</v>
      </c>
      <c r="D77" s="129">
        <v>52.9</v>
      </c>
      <c r="E77" s="4">
        <v>26.45</v>
      </c>
      <c r="F77" s="4"/>
      <c r="G77" s="4"/>
    </row>
    <row r="78" spans="1:7" ht="32.25" customHeight="1" x14ac:dyDescent="0.25">
      <c r="A78" s="4">
        <v>71</v>
      </c>
      <c r="B78" s="5" t="s">
        <v>55</v>
      </c>
      <c r="C78" s="131"/>
      <c r="D78" s="131"/>
      <c r="E78" s="4">
        <v>26.45</v>
      </c>
      <c r="F78" s="4"/>
      <c r="G78" s="4"/>
    </row>
    <row r="79" spans="1:7" ht="31.5" customHeight="1" x14ac:dyDescent="0.25">
      <c r="A79" s="4">
        <v>72</v>
      </c>
      <c r="B79" s="5" t="s">
        <v>56</v>
      </c>
      <c r="C79" s="6">
        <v>59</v>
      </c>
      <c r="D79" s="6">
        <v>53</v>
      </c>
      <c r="E79" s="4">
        <v>53</v>
      </c>
      <c r="F79" s="4"/>
      <c r="G79" s="4"/>
    </row>
    <row r="80" spans="1:7" ht="30.75" customHeight="1" x14ac:dyDescent="0.25">
      <c r="A80" s="4">
        <v>73</v>
      </c>
      <c r="B80" s="5" t="s">
        <v>57</v>
      </c>
      <c r="C80" s="129">
        <v>60</v>
      </c>
      <c r="D80" s="129">
        <v>60.3</v>
      </c>
      <c r="E80" s="4"/>
      <c r="F80" s="4"/>
      <c r="G80" s="4"/>
    </row>
    <row r="81" spans="1:7" ht="18.75" customHeight="1" x14ac:dyDescent="0.25">
      <c r="A81" s="4">
        <v>74</v>
      </c>
      <c r="B81" s="5"/>
      <c r="C81" s="131"/>
      <c r="D81" s="131"/>
      <c r="E81" s="4"/>
      <c r="F81" s="4"/>
      <c r="G81" s="4"/>
    </row>
    <row r="82" spans="1:7" ht="29.25" customHeight="1" x14ac:dyDescent="0.25">
      <c r="A82" s="4">
        <v>75</v>
      </c>
      <c r="B82" s="5" t="s">
        <v>127</v>
      </c>
      <c r="C82" s="129">
        <v>61</v>
      </c>
      <c r="D82" s="129">
        <v>65</v>
      </c>
      <c r="E82" s="4">
        <v>16.25</v>
      </c>
      <c r="F82" s="4"/>
      <c r="G82" s="4"/>
    </row>
    <row r="83" spans="1:7" ht="19.5" customHeight="1" x14ac:dyDescent="0.25">
      <c r="A83" s="4">
        <v>76</v>
      </c>
      <c r="B83" s="5"/>
      <c r="C83" s="130"/>
      <c r="D83" s="130"/>
      <c r="E83" s="4"/>
      <c r="F83" s="4"/>
      <c r="G83" s="4"/>
    </row>
    <row r="84" spans="1:7" ht="19.5" customHeight="1" x14ac:dyDescent="0.25">
      <c r="A84" s="4">
        <v>77</v>
      </c>
      <c r="B84" s="5"/>
      <c r="C84" s="130"/>
      <c r="D84" s="130"/>
      <c r="E84" s="4"/>
      <c r="F84" s="4"/>
      <c r="G84" s="4"/>
    </row>
    <row r="85" spans="1:7" ht="18.75" customHeight="1" x14ac:dyDescent="0.25">
      <c r="A85" s="4">
        <v>78</v>
      </c>
      <c r="B85" s="5"/>
      <c r="C85" s="131"/>
      <c r="D85" s="131"/>
      <c r="E85" s="4"/>
      <c r="F85" s="4"/>
      <c r="G85" s="4"/>
    </row>
    <row r="86" spans="1:7" ht="24" customHeight="1" x14ac:dyDescent="0.25">
      <c r="A86" s="4">
        <v>79</v>
      </c>
      <c r="B86" s="5" t="s">
        <v>58</v>
      </c>
      <c r="C86" s="129">
        <v>62</v>
      </c>
      <c r="D86" s="129">
        <v>52.9</v>
      </c>
      <c r="E86" s="4">
        <v>26.45</v>
      </c>
      <c r="F86" s="4"/>
      <c r="G86" s="4"/>
    </row>
    <row r="87" spans="1:7" ht="23.25" customHeight="1" x14ac:dyDescent="0.25">
      <c r="A87" s="4">
        <v>80</v>
      </c>
      <c r="B87" s="5" t="s">
        <v>59</v>
      </c>
      <c r="C87" s="131"/>
      <c r="D87" s="131"/>
      <c r="E87" s="4">
        <v>26.45</v>
      </c>
      <c r="F87" s="4"/>
      <c r="G87" s="4"/>
    </row>
    <row r="88" spans="1:7" ht="22.5" customHeight="1" x14ac:dyDescent="0.25">
      <c r="A88" s="4">
        <v>81</v>
      </c>
      <c r="B88" s="5" t="s">
        <v>60</v>
      </c>
      <c r="C88" s="6">
        <v>63</v>
      </c>
      <c r="D88" s="6">
        <v>53</v>
      </c>
      <c r="E88" s="4"/>
      <c r="F88" s="4"/>
      <c r="G88" s="4"/>
    </row>
    <row r="89" spans="1:7" ht="30" x14ac:dyDescent="0.25">
      <c r="A89" s="4">
        <v>82</v>
      </c>
      <c r="B89" s="5" t="s">
        <v>61</v>
      </c>
      <c r="C89" s="129">
        <v>64</v>
      </c>
      <c r="D89" s="129">
        <v>60.3</v>
      </c>
      <c r="E89" s="4">
        <v>12.06</v>
      </c>
      <c r="F89" s="4"/>
      <c r="G89" s="4"/>
    </row>
    <row r="90" spans="1:7" ht="30" x14ac:dyDescent="0.25">
      <c r="A90" s="4">
        <v>83</v>
      </c>
      <c r="B90" s="5" t="s">
        <v>62</v>
      </c>
      <c r="C90" s="130"/>
      <c r="D90" s="130"/>
      <c r="E90" s="4">
        <v>12.06</v>
      </c>
      <c r="F90" s="4"/>
      <c r="G90" s="4"/>
    </row>
    <row r="91" spans="1:7" ht="27.75" customHeight="1" x14ac:dyDescent="0.25">
      <c r="A91" s="4">
        <v>84</v>
      </c>
      <c r="B91" s="5" t="s">
        <v>63</v>
      </c>
      <c r="C91" s="130"/>
      <c r="D91" s="130"/>
      <c r="E91" s="4">
        <v>12.06</v>
      </c>
      <c r="F91" s="4"/>
      <c r="G91" s="4"/>
    </row>
    <row r="92" spans="1:7" ht="29.25" customHeight="1" x14ac:dyDescent="0.25">
      <c r="A92" s="4">
        <v>85</v>
      </c>
      <c r="B92" s="5" t="s">
        <v>64</v>
      </c>
      <c r="C92" s="130"/>
      <c r="D92" s="130"/>
      <c r="E92" s="4">
        <v>12.06</v>
      </c>
      <c r="F92" s="4"/>
      <c r="G92" s="4"/>
    </row>
    <row r="93" spans="1:7" ht="19.5" customHeight="1" x14ac:dyDescent="0.25">
      <c r="A93" s="4">
        <v>86</v>
      </c>
      <c r="B93" s="5"/>
      <c r="C93" s="131"/>
      <c r="D93" s="131"/>
      <c r="E93" s="4">
        <v>12.06</v>
      </c>
      <c r="F93" s="4"/>
      <c r="G93" s="4"/>
    </row>
    <row r="94" spans="1:7" x14ac:dyDescent="0.25">
      <c r="A94" s="4">
        <v>87</v>
      </c>
      <c r="B94" s="5" t="s">
        <v>65</v>
      </c>
      <c r="C94" s="6">
        <v>65</v>
      </c>
      <c r="D94" s="6">
        <v>65</v>
      </c>
      <c r="E94" s="4"/>
      <c r="F94" s="4"/>
      <c r="G94" s="4"/>
    </row>
    <row r="95" spans="1:7" ht="18.75" customHeight="1" x14ac:dyDescent="0.25">
      <c r="A95" s="4">
        <v>88</v>
      </c>
      <c r="B95" s="5" t="s">
        <v>66</v>
      </c>
      <c r="C95" s="129">
        <v>66</v>
      </c>
      <c r="D95" s="129">
        <v>52.9</v>
      </c>
      <c r="E95" s="4">
        <v>26.45</v>
      </c>
      <c r="F95" s="4"/>
      <c r="G95" s="4"/>
    </row>
    <row r="96" spans="1:7" ht="27.75" customHeight="1" x14ac:dyDescent="0.25">
      <c r="A96" s="4">
        <v>89</v>
      </c>
      <c r="B96" s="5" t="s">
        <v>67</v>
      </c>
      <c r="C96" s="131"/>
      <c r="D96" s="131"/>
      <c r="E96" s="4">
        <v>26.45</v>
      </c>
      <c r="F96" s="4"/>
      <c r="G96" s="4"/>
    </row>
    <row r="97" spans="1:7" x14ac:dyDescent="0.25">
      <c r="A97" s="4">
        <v>90</v>
      </c>
      <c r="B97" s="5"/>
      <c r="C97" s="6">
        <v>67</v>
      </c>
      <c r="D97" s="6">
        <v>53</v>
      </c>
      <c r="E97" s="4"/>
      <c r="F97" s="4"/>
      <c r="G97" s="4"/>
    </row>
    <row r="98" spans="1:7" ht="19.5" customHeight="1" x14ac:dyDescent="0.25">
      <c r="A98" s="4">
        <v>91</v>
      </c>
      <c r="B98" s="5" t="s">
        <v>68</v>
      </c>
      <c r="C98" s="6">
        <v>68</v>
      </c>
      <c r="D98" s="6">
        <v>60.3</v>
      </c>
      <c r="E98" s="4"/>
      <c r="F98" s="4"/>
      <c r="G98" s="4"/>
    </row>
    <row r="99" spans="1:7" x14ac:dyDescent="0.25">
      <c r="A99" s="4">
        <v>92</v>
      </c>
      <c r="B99" s="5"/>
      <c r="C99" s="129">
        <v>70</v>
      </c>
      <c r="D99" s="129">
        <v>52.9</v>
      </c>
      <c r="E99" s="4">
        <v>26.45</v>
      </c>
      <c r="F99" s="4"/>
      <c r="G99" s="4"/>
    </row>
    <row r="100" spans="1:7" ht="30" customHeight="1" x14ac:dyDescent="0.25">
      <c r="A100" s="4">
        <v>93</v>
      </c>
      <c r="B100" s="5" t="s">
        <v>69</v>
      </c>
      <c r="C100" s="131"/>
      <c r="D100" s="131"/>
      <c r="E100" s="4">
        <v>26.45</v>
      </c>
      <c r="F100" s="4"/>
      <c r="G100" s="4"/>
    </row>
    <row r="101" spans="1:7" ht="15.75" customHeight="1" x14ac:dyDescent="0.25">
      <c r="A101" s="4">
        <v>94</v>
      </c>
      <c r="B101" s="5"/>
      <c r="C101" s="6">
        <v>71</v>
      </c>
      <c r="D101" s="6">
        <v>53</v>
      </c>
      <c r="E101" s="4"/>
      <c r="F101" s="4"/>
      <c r="G101" s="4"/>
    </row>
    <row r="102" spans="1:7" x14ac:dyDescent="0.25">
      <c r="A102" s="4">
        <v>95</v>
      </c>
      <c r="B102" s="5"/>
      <c r="C102" s="6">
        <v>72</v>
      </c>
      <c r="D102" s="6">
        <v>60.3</v>
      </c>
      <c r="E102" s="4"/>
      <c r="F102" s="4"/>
      <c r="G102" s="4"/>
    </row>
    <row r="103" spans="1:7" ht="33.75" customHeight="1" x14ac:dyDescent="0.25">
      <c r="A103" s="4">
        <v>96</v>
      </c>
      <c r="B103" s="5" t="s">
        <v>70</v>
      </c>
      <c r="C103" s="129">
        <v>73</v>
      </c>
      <c r="D103" s="129">
        <v>65</v>
      </c>
      <c r="E103" s="4">
        <v>32.6</v>
      </c>
      <c r="F103" s="4"/>
      <c r="G103" s="4"/>
    </row>
    <row r="104" spans="1:7" x14ac:dyDescent="0.25">
      <c r="A104" s="4">
        <v>97</v>
      </c>
      <c r="B104" s="5" t="s">
        <v>71</v>
      </c>
      <c r="C104" s="131"/>
      <c r="D104" s="131"/>
      <c r="E104" s="4">
        <v>32.6</v>
      </c>
      <c r="F104" s="4"/>
      <c r="G104" s="4"/>
    </row>
    <row r="105" spans="1:7" ht="26.25" customHeight="1" x14ac:dyDescent="0.25">
      <c r="A105" s="4">
        <v>98</v>
      </c>
      <c r="B105" s="5" t="s">
        <v>72</v>
      </c>
      <c r="C105" s="129">
        <v>75</v>
      </c>
      <c r="D105" s="129">
        <v>53</v>
      </c>
      <c r="E105" s="4">
        <v>26.5</v>
      </c>
      <c r="F105" s="4"/>
      <c r="G105" s="4"/>
    </row>
    <row r="106" spans="1:7" ht="30" x14ac:dyDescent="0.25">
      <c r="A106" s="4">
        <v>99</v>
      </c>
      <c r="B106" s="5" t="s">
        <v>73</v>
      </c>
      <c r="C106" s="131"/>
      <c r="D106" s="131"/>
      <c r="E106" s="4">
        <v>26.5</v>
      </c>
      <c r="F106" s="4"/>
      <c r="G106" s="4"/>
    </row>
    <row r="107" spans="1:7" ht="30.75" customHeight="1" x14ac:dyDescent="0.25">
      <c r="A107" s="4">
        <v>100</v>
      </c>
      <c r="B107" s="5" t="s">
        <v>74</v>
      </c>
      <c r="C107" s="129">
        <v>76</v>
      </c>
      <c r="D107" s="129">
        <v>60.3</v>
      </c>
      <c r="E107" s="4">
        <v>30.15</v>
      </c>
      <c r="F107" s="4"/>
      <c r="G107" s="4"/>
    </row>
    <row r="108" spans="1:7" ht="25.5" customHeight="1" x14ac:dyDescent="0.25">
      <c r="A108" s="4">
        <v>101</v>
      </c>
      <c r="B108" s="5" t="s">
        <v>75</v>
      </c>
      <c r="C108" s="131"/>
      <c r="D108" s="131"/>
      <c r="E108" s="4">
        <v>30.15</v>
      </c>
      <c r="F108" s="4"/>
      <c r="G108" s="4"/>
    </row>
    <row r="109" spans="1:7" ht="18.75" customHeight="1" x14ac:dyDescent="0.25">
      <c r="A109" s="4">
        <v>102</v>
      </c>
      <c r="B109" s="5"/>
      <c r="C109" s="6">
        <v>77</v>
      </c>
      <c r="D109" s="6">
        <v>65</v>
      </c>
      <c r="E109" s="4"/>
      <c r="F109" s="4"/>
      <c r="G109" s="4"/>
    </row>
    <row r="110" spans="1:7" ht="30" customHeight="1" x14ac:dyDescent="0.25">
      <c r="A110" s="4">
        <v>103</v>
      </c>
      <c r="B110" s="5" t="s">
        <v>76</v>
      </c>
      <c r="C110" s="129">
        <v>78</v>
      </c>
      <c r="D110" s="129">
        <v>52.9</v>
      </c>
      <c r="E110" s="4">
        <v>17.64</v>
      </c>
      <c r="F110" s="4"/>
      <c r="G110" s="4"/>
    </row>
    <row r="111" spans="1:7" ht="21.75" customHeight="1" x14ac:dyDescent="0.25">
      <c r="A111" s="4">
        <v>104</v>
      </c>
      <c r="B111" s="5" t="s">
        <v>77</v>
      </c>
      <c r="C111" s="130"/>
      <c r="D111" s="130"/>
      <c r="E111" s="4">
        <v>17.63</v>
      </c>
      <c r="F111" s="4"/>
      <c r="G111" s="4"/>
    </row>
    <row r="112" spans="1:7" ht="29.25" customHeight="1" x14ac:dyDescent="0.25">
      <c r="A112" s="4">
        <v>105</v>
      </c>
      <c r="B112" s="5" t="s">
        <v>78</v>
      </c>
      <c r="C112" s="131"/>
      <c r="D112" s="131"/>
      <c r="E112" s="4">
        <v>17.63</v>
      </c>
      <c r="F112" s="4"/>
      <c r="G112" s="4"/>
    </row>
    <row r="113" spans="1:7" ht="15.75" customHeight="1" x14ac:dyDescent="0.25">
      <c r="A113" s="4">
        <v>106</v>
      </c>
      <c r="B113" s="5" t="s">
        <v>79</v>
      </c>
      <c r="C113" s="6">
        <v>79</v>
      </c>
      <c r="D113" s="6">
        <v>53</v>
      </c>
      <c r="E113" s="4">
        <v>53</v>
      </c>
      <c r="F113" s="4"/>
      <c r="G113" s="4"/>
    </row>
    <row r="114" spans="1:7" ht="19.5" customHeight="1" x14ac:dyDescent="0.25">
      <c r="A114" s="4">
        <v>107</v>
      </c>
      <c r="B114" s="5"/>
      <c r="C114" s="6">
        <v>80</v>
      </c>
      <c r="D114" s="6">
        <v>60.3</v>
      </c>
      <c r="E114" s="4"/>
      <c r="F114" s="4"/>
      <c r="G114" s="4"/>
    </row>
    <row r="115" spans="1:7" ht="23.25" customHeight="1" x14ac:dyDescent="0.25">
      <c r="A115" s="4">
        <v>108</v>
      </c>
      <c r="B115" s="5" t="s">
        <v>80</v>
      </c>
      <c r="C115" s="6">
        <v>81</v>
      </c>
      <c r="D115" s="6">
        <v>71.400000000000006</v>
      </c>
      <c r="E115" s="4">
        <v>71.400000000000006</v>
      </c>
      <c r="F115" s="4"/>
      <c r="G115" s="4"/>
    </row>
    <row r="116" spans="1:7" ht="21" customHeight="1" x14ac:dyDescent="0.25">
      <c r="A116" s="4">
        <v>109</v>
      </c>
      <c r="B116" s="5" t="s">
        <v>81</v>
      </c>
      <c r="C116" s="6">
        <v>82</v>
      </c>
      <c r="D116" s="6">
        <v>34.1</v>
      </c>
      <c r="E116" s="4">
        <v>34.1</v>
      </c>
      <c r="F116" s="4"/>
      <c r="G116" s="4"/>
    </row>
    <row r="117" spans="1:7" ht="24.75" customHeight="1" x14ac:dyDescent="0.25">
      <c r="A117" s="4">
        <v>110</v>
      </c>
      <c r="B117" s="5" t="s">
        <v>82</v>
      </c>
      <c r="C117" s="6">
        <v>83</v>
      </c>
      <c r="D117" s="6">
        <v>35.799999999999997</v>
      </c>
      <c r="E117" s="4">
        <v>35.799999999999997</v>
      </c>
      <c r="F117" s="4"/>
      <c r="G117" s="4"/>
    </row>
    <row r="118" spans="1:7" ht="24.75" customHeight="1" x14ac:dyDescent="0.25">
      <c r="A118" s="4">
        <v>111</v>
      </c>
      <c r="B118" s="5" t="s">
        <v>83</v>
      </c>
      <c r="C118" s="129">
        <v>84</v>
      </c>
      <c r="D118" s="129">
        <v>64.900000000000006</v>
      </c>
      <c r="E118" s="4">
        <v>32.450000000000003</v>
      </c>
      <c r="F118" s="4"/>
      <c r="G118" s="4"/>
    </row>
    <row r="119" spans="1:7" ht="27" customHeight="1" x14ac:dyDescent="0.25">
      <c r="A119" s="4">
        <v>112</v>
      </c>
      <c r="B119" s="5" t="s">
        <v>88</v>
      </c>
      <c r="C119" s="131"/>
      <c r="D119" s="131"/>
      <c r="E119" s="4">
        <v>32.450000000000003</v>
      </c>
      <c r="F119" s="4"/>
      <c r="G119" s="4"/>
    </row>
    <row r="120" spans="1:7" x14ac:dyDescent="0.25">
      <c r="A120" s="4">
        <v>113</v>
      </c>
      <c r="B120" s="5" t="s">
        <v>84</v>
      </c>
      <c r="C120" s="6">
        <v>85</v>
      </c>
      <c r="D120" s="6">
        <v>71.599999999999994</v>
      </c>
      <c r="E120" s="4">
        <v>71.599999999999994</v>
      </c>
      <c r="F120" s="4"/>
      <c r="G120" s="4"/>
    </row>
    <row r="121" spans="1:7" ht="30" x14ac:dyDescent="0.25">
      <c r="A121" s="4">
        <v>114</v>
      </c>
      <c r="B121" s="5" t="s">
        <v>85</v>
      </c>
      <c r="C121" s="6">
        <v>86</v>
      </c>
      <c r="D121" s="6">
        <v>34.4</v>
      </c>
      <c r="E121" s="6">
        <v>34.4</v>
      </c>
      <c r="F121" s="4"/>
      <c r="G121" s="4"/>
    </row>
    <row r="122" spans="1:7" ht="23.25" customHeight="1" x14ac:dyDescent="0.25">
      <c r="A122" s="4">
        <v>115</v>
      </c>
      <c r="B122" s="5" t="s">
        <v>86</v>
      </c>
      <c r="C122" s="6">
        <v>87</v>
      </c>
      <c r="D122" s="6">
        <v>35.9</v>
      </c>
      <c r="E122" s="4"/>
      <c r="F122" s="4"/>
      <c r="G122" s="4"/>
    </row>
    <row r="123" spans="1:7" ht="26.25" customHeight="1" x14ac:dyDescent="0.25">
      <c r="A123" s="4">
        <v>116</v>
      </c>
      <c r="B123" s="5" t="s">
        <v>87</v>
      </c>
      <c r="C123" s="129">
        <v>88</v>
      </c>
      <c r="D123" s="129">
        <v>65</v>
      </c>
      <c r="E123" s="4">
        <v>32.5</v>
      </c>
      <c r="F123" s="4"/>
      <c r="G123" s="4"/>
    </row>
    <row r="124" spans="1:7" ht="21" customHeight="1" x14ac:dyDescent="0.25">
      <c r="A124" s="4">
        <v>117</v>
      </c>
      <c r="B124" s="5" t="s">
        <v>89</v>
      </c>
      <c r="C124" s="131"/>
      <c r="D124" s="131"/>
      <c r="E124" s="4">
        <v>32.5</v>
      </c>
      <c r="F124" s="4"/>
      <c r="G124" s="4"/>
    </row>
    <row r="125" spans="1:7" ht="31.5" customHeight="1" x14ac:dyDescent="0.25">
      <c r="A125" s="4">
        <v>118</v>
      </c>
      <c r="B125" s="5" t="s">
        <v>90</v>
      </c>
      <c r="C125" s="6">
        <v>89</v>
      </c>
      <c r="D125" s="6">
        <v>71.599999999999994</v>
      </c>
      <c r="E125" s="4">
        <v>71.599999999999994</v>
      </c>
      <c r="F125" s="4"/>
      <c r="G125" s="4"/>
    </row>
    <row r="126" spans="1:7" ht="28.5" customHeight="1" x14ac:dyDescent="0.25">
      <c r="A126" s="4">
        <v>119</v>
      </c>
      <c r="B126" s="5" t="s">
        <v>91</v>
      </c>
      <c r="C126" s="6">
        <v>90</v>
      </c>
      <c r="D126" s="6">
        <v>34.4</v>
      </c>
      <c r="E126" s="4">
        <v>34.4</v>
      </c>
      <c r="F126" s="4"/>
      <c r="G126" s="4"/>
    </row>
    <row r="127" spans="1:7" ht="25.5" customHeight="1" x14ac:dyDescent="0.25">
      <c r="A127" s="4">
        <v>120</v>
      </c>
      <c r="B127" s="5" t="s">
        <v>92</v>
      </c>
      <c r="C127" s="6">
        <v>91</v>
      </c>
      <c r="D127" s="6">
        <v>35.9</v>
      </c>
      <c r="E127" s="4">
        <v>35.9</v>
      </c>
      <c r="F127" s="4"/>
      <c r="G127" s="4"/>
    </row>
    <row r="128" spans="1:7" ht="22.5" customHeight="1" x14ac:dyDescent="0.25">
      <c r="A128" s="4">
        <v>121</v>
      </c>
      <c r="B128" s="5" t="s">
        <v>93</v>
      </c>
      <c r="C128" s="6">
        <v>93</v>
      </c>
      <c r="D128" s="6">
        <v>71.599999999999994</v>
      </c>
      <c r="E128" s="4"/>
      <c r="F128" s="4"/>
      <c r="G128" s="4"/>
    </row>
    <row r="129" spans="1:7" ht="20.25" customHeight="1" x14ac:dyDescent="0.25">
      <c r="A129" s="4">
        <v>122</v>
      </c>
      <c r="B129" s="5" t="s">
        <v>94</v>
      </c>
      <c r="C129" s="6">
        <v>94</v>
      </c>
      <c r="D129" s="6">
        <v>34.4</v>
      </c>
      <c r="E129" s="4">
        <v>34.4</v>
      </c>
      <c r="F129" s="4"/>
      <c r="G129" s="4"/>
    </row>
    <row r="130" spans="1:7" ht="19.5" customHeight="1" x14ac:dyDescent="0.25">
      <c r="A130" s="4">
        <v>123</v>
      </c>
      <c r="B130" s="5"/>
      <c r="C130" s="6">
        <v>95</v>
      </c>
      <c r="D130" s="6">
        <v>35.9</v>
      </c>
      <c r="E130" s="4"/>
      <c r="F130" s="4"/>
      <c r="G130" s="4"/>
    </row>
    <row r="131" spans="1:7" ht="18.75" customHeight="1" x14ac:dyDescent="0.25">
      <c r="A131" s="4">
        <v>124</v>
      </c>
      <c r="B131" s="5" t="s">
        <v>137</v>
      </c>
      <c r="C131" s="6">
        <v>96</v>
      </c>
      <c r="D131" s="6">
        <v>65</v>
      </c>
      <c r="E131" s="4"/>
      <c r="F131" s="4"/>
      <c r="G131" s="4"/>
    </row>
    <row r="132" spans="1:7" ht="20.25" customHeight="1" x14ac:dyDescent="0.25">
      <c r="A132" s="4">
        <v>125</v>
      </c>
      <c r="B132" s="5"/>
      <c r="C132" s="6">
        <v>97</v>
      </c>
      <c r="D132" s="6">
        <v>71.599999999999994</v>
      </c>
      <c r="E132" s="4"/>
      <c r="F132" s="4"/>
      <c r="G132" s="4"/>
    </row>
    <row r="133" spans="1:7" ht="25.5" customHeight="1" x14ac:dyDescent="0.25">
      <c r="A133" s="4">
        <v>126</v>
      </c>
      <c r="B133" s="5" t="s">
        <v>95</v>
      </c>
      <c r="C133" s="129">
        <v>98</v>
      </c>
      <c r="D133" s="129">
        <v>34.4</v>
      </c>
      <c r="E133" s="4">
        <v>17.2</v>
      </c>
      <c r="F133" s="4"/>
      <c r="G133" s="4"/>
    </row>
    <row r="134" spans="1:7" ht="30" x14ac:dyDescent="0.25">
      <c r="A134" s="4">
        <v>127</v>
      </c>
      <c r="B134" s="5" t="s">
        <v>39</v>
      </c>
      <c r="C134" s="131"/>
      <c r="D134" s="131"/>
      <c r="E134" s="4">
        <v>17.2</v>
      </c>
      <c r="F134" s="4"/>
      <c r="G134" s="4"/>
    </row>
    <row r="135" spans="1:7" ht="19.5" customHeight="1" x14ac:dyDescent="0.25">
      <c r="A135" s="4">
        <v>128</v>
      </c>
      <c r="B135" s="5" t="s">
        <v>96</v>
      </c>
      <c r="C135" s="6">
        <v>99</v>
      </c>
      <c r="D135" s="6">
        <v>35.9</v>
      </c>
      <c r="E135" s="4">
        <v>35.9</v>
      </c>
      <c r="F135" s="4"/>
      <c r="G135" s="4"/>
    </row>
    <row r="136" spans="1:7" ht="18.75" customHeight="1" x14ac:dyDescent="0.25">
      <c r="A136" s="4">
        <v>129</v>
      </c>
      <c r="B136" s="5" t="s">
        <v>97</v>
      </c>
      <c r="C136" s="129">
        <v>100</v>
      </c>
      <c r="D136" s="129">
        <v>65</v>
      </c>
      <c r="E136" s="4">
        <v>32.5</v>
      </c>
      <c r="F136" s="4"/>
      <c r="G136" s="4"/>
    </row>
    <row r="137" spans="1:7" ht="24" customHeight="1" x14ac:dyDescent="0.25">
      <c r="A137" s="4">
        <v>130</v>
      </c>
      <c r="B137" s="5" t="s">
        <v>98</v>
      </c>
      <c r="C137" s="131"/>
      <c r="D137" s="131"/>
      <c r="E137" s="4">
        <v>32.5</v>
      </c>
      <c r="F137" s="4"/>
      <c r="G137" s="4"/>
    </row>
    <row r="138" spans="1:7" ht="18.75" customHeight="1" x14ac:dyDescent="0.25">
      <c r="A138" s="4">
        <v>131</v>
      </c>
      <c r="B138" s="5" t="s">
        <v>99</v>
      </c>
      <c r="C138" s="129">
        <v>101</v>
      </c>
      <c r="D138" s="129">
        <v>71.599999999999994</v>
      </c>
      <c r="E138" s="4">
        <v>14.32</v>
      </c>
      <c r="F138" s="4"/>
      <c r="G138" s="4"/>
    </row>
    <row r="139" spans="1:7" ht="21" customHeight="1" x14ac:dyDescent="0.25">
      <c r="A139" s="4">
        <v>132</v>
      </c>
      <c r="B139" s="5" t="s">
        <v>100</v>
      </c>
      <c r="C139" s="130"/>
      <c r="D139" s="130"/>
      <c r="E139" s="4">
        <v>14.32</v>
      </c>
      <c r="F139" s="4"/>
      <c r="G139" s="4"/>
    </row>
    <row r="140" spans="1:7" ht="30" customHeight="1" x14ac:dyDescent="0.25">
      <c r="A140" s="4">
        <v>133</v>
      </c>
      <c r="B140" s="5" t="s">
        <v>101</v>
      </c>
      <c r="C140" s="130"/>
      <c r="D140" s="130"/>
      <c r="E140" s="4">
        <v>14.32</v>
      </c>
      <c r="F140" s="4"/>
      <c r="G140" s="4"/>
    </row>
    <row r="141" spans="1:7" ht="32.25" customHeight="1" x14ac:dyDescent="0.25">
      <c r="A141" s="4">
        <v>134</v>
      </c>
      <c r="B141" s="5" t="s">
        <v>102</v>
      </c>
      <c r="C141" s="130"/>
      <c r="D141" s="130"/>
      <c r="E141" s="4">
        <v>14.32</v>
      </c>
      <c r="F141" s="4"/>
      <c r="G141" s="4"/>
    </row>
    <row r="142" spans="1:7" ht="27" customHeight="1" x14ac:dyDescent="0.25">
      <c r="A142" s="4">
        <v>135</v>
      </c>
      <c r="B142" s="5" t="s">
        <v>103</v>
      </c>
      <c r="C142" s="131"/>
      <c r="D142" s="131"/>
      <c r="E142" s="4">
        <v>14.32</v>
      </c>
      <c r="F142" s="4"/>
      <c r="G142" s="4"/>
    </row>
    <row r="143" spans="1:7" ht="20.25" customHeight="1" x14ac:dyDescent="0.25">
      <c r="A143" s="4">
        <v>136</v>
      </c>
      <c r="B143" s="5" t="s">
        <v>104</v>
      </c>
      <c r="C143" s="6">
        <v>102</v>
      </c>
      <c r="D143" s="6">
        <v>34.4</v>
      </c>
      <c r="E143" s="4"/>
      <c r="F143" s="4"/>
      <c r="G143" s="4"/>
    </row>
    <row r="144" spans="1:7" ht="11.25" customHeight="1" x14ac:dyDescent="0.25">
      <c r="A144" s="4">
        <v>137</v>
      </c>
      <c r="B144" s="5"/>
      <c r="C144" s="6">
        <v>103</v>
      </c>
      <c r="D144" s="6">
        <v>35.9</v>
      </c>
      <c r="E144" s="4"/>
      <c r="F144" s="4"/>
      <c r="G144" s="4"/>
    </row>
    <row r="145" spans="1:7" ht="20.25" customHeight="1" x14ac:dyDescent="0.25">
      <c r="A145" s="4">
        <v>138</v>
      </c>
      <c r="B145" s="5"/>
      <c r="C145" s="6">
        <v>104</v>
      </c>
      <c r="D145" s="6">
        <v>65</v>
      </c>
      <c r="E145" s="4"/>
      <c r="F145" s="4"/>
      <c r="G145" s="4"/>
    </row>
    <row r="146" spans="1:7" ht="18" customHeight="1" x14ac:dyDescent="0.25">
      <c r="A146" s="4">
        <v>139</v>
      </c>
      <c r="B146" s="5" t="s">
        <v>138</v>
      </c>
      <c r="C146" s="129">
        <v>105</v>
      </c>
      <c r="D146" s="129">
        <v>71.599999999999994</v>
      </c>
      <c r="E146" s="4"/>
      <c r="F146" s="4"/>
      <c r="G146" s="4"/>
    </row>
    <row r="147" spans="1:7" ht="20.25" customHeight="1" x14ac:dyDescent="0.25">
      <c r="A147" s="4">
        <v>140</v>
      </c>
      <c r="B147" s="5" t="s">
        <v>139</v>
      </c>
      <c r="C147" s="130"/>
      <c r="D147" s="130"/>
      <c r="E147" s="4"/>
      <c r="F147" s="4"/>
      <c r="G147" s="4"/>
    </row>
    <row r="148" spans="1:7" ht="21" customHeight="1" x14ac:dyDescent="0.25">
      <c r="A148" s="4">
        <v>141</v>
      </c>
      <c r="B148" s="5" t="s">
        <v>140</v>
      </c>
      <c r="C148" s="130"/>
      <c r="D148" s="130"/>
      <c r="E148" s="4"/>
      <c r="F148" s="4"/>
      <c r="G148" s="4"/>
    </row>
    <row r="149" spans="1:7" ht="18.75" customHeight="1" x14ac:dyDescent="0.25">
      <c r="A149" s="4">
        <v>142</v>
      </c>
      <c r="B149" s="5" t="s">
        <v>141</v>
      </c>
      <c r="C149" s="131"/>
      <c r="D149" s="131"/>
      <c r="E149" s="4"/>
      <c r="F149" s="4"/>
      <c r="G149" s="4"/>
    </row>
    <row r="150" spans="1:7" ht="19.5" customHeight="1" x14ac:dyDescent="0.25">
      <c r="A150" s="9">
        <v>143</v>
      </c>
      <c r="B150" s="5" t="s">
        <v>105</v>
      </c>
      <c r="C150" s="6">
        <v>106</v>
      </c>
      <c r="D150" s="6">
        <v>34.4</v>
      </c>
      <c r="E150" s="4"/>
      <c r="F150" s="4"/>
      <c r="G150" s="4"/>
    </row>
    <row r="151" spans="1:7" ht="18.75" customHeight="1" x14ac:dyDescent="0.25">
      <c r="A151" s="9">
        <v>144</v>
      </c>
      <c r="B151" s="5"/>
      <c r="C151" s="6">
        <v>107</v>
      </c>
      <c r="D151" s="6">
        <v>35.9</v>
      </c>
      <c r="E151" s="4"/>
      <c r="F151" s="4"/>
      <c r="G151" s="4"/>
    </row>
    <row r="152" spans="1:7" ht="18.75" customHeight="1" x14ac:dyDescent="0.25">
      <c r="A152" s="9">
        <v>145</v>
      </c>
      <c r="B152" s="5" t="s">
        <v>120</v>
      </c>
      <c r="C152" s="129">
        <v>108</v>
      </c>
      <c r="D152" s="129">
        <v>65</v>
      </c>
      <c r="E152" s="4">
        <v>26</v>
      </c>
      <c r="F152" s="4"/>
      <c r="G152" s="4"/>
    </row>
    <row r="153" spans="1:7" ht="22.5" customHeight="1" x14ac:dyDescent="0.25">
      <c r="A153" s="9">
        <v>146</v>
      </c>
      <c r="B153" s="5" t="s">
        <v>121</v>
      </c>
      <c r="C153" s="130"/>
      <c r="D153" s="130"/>
      <c r="E153" s="4">
        <v>13</v>
      </c>
      <c r="F153" s="4"/>
      <c r="G153" s="4"/>
    </row>
    <row r="154" spans="1:7" ht="19.5" customHeight="1" x14ac:dyDescent="0.25">
      <c r="A154" s="9">
        <v>147</v>
      </c>
      <c r="B154" s="5" t="s">
        <v>122</v>
      </c>
      <c r="C154" s="130"/>
      <c r="D154" s="130"/>
      <c r="E154" s="4">
        <v>13</v>
      </c>
      <c r="F154" s="4"/>
      <c r="G154" s="4"/>
    </row>
    <row r="155" spans="1:7" ht="21.75" customHeight="1" x14ac:dyDescent="0.25">
      <c r="A155" s="9">
        <v>148</v>
      </c>
      <c r="B155" s="5" t="s">
        <v>123</v>
      </c>
      <c r="C155" s="131"/>
      <c r="D155" s="131"/>
      <c r="E155" s="4">
        <v>13</v>
      </c>
      <c r="F155" s="4"/>
      <c r="G155" s="4"/>
    </row>
    <row r="156" spans="1:7" ht="30.75" customHeight="1" x14ac:dyDescent="0.25">
      <c r="A156" s="9">
        <v>149</v>
      </c>
      <c r="B156" s="5" t="s">
        <v>106</v>
      </c>
      <c r="C156" s="6">
        <v>109</v>
      </c>
      <c r="D156" s="6">
        <v>71.599999999999994</v>
      </c>
      <c r="E156" s="4">
        <v>71.599999999999994</v>
      </c>
      <c r="F156" s="4"/>
      <c r="G156" s="4"/>
    </row>
    <row r="157" spans="1:7" ht="21.75" customHeight="1" x14ac:dyDescent="0.25">
      <c r="A157" s="9">
        <v>150</v>
      </c>
      <c r="B157" s="5"/>
      <c r="C157" s="6">
        <v>110</v>
      </c>
      <c r="D157" s="6">
        <v>34.4</v>
      </c>
      <c r="E157" s="4"/>
      <c r="F157" s="4"/>
      <c r="G157" s="4"/>
    </row>
    <row r="158" spans="1:7" ht="28.5" customHeight="1" x14ac:dyDescent="0.25">
      <c r="A158" s="9">
        <v>151</v>
      </c>
      <c r="B158" s="5" t="s">
        <v>107</v>
      </c>
      <c r="C158" s="6">
        <v>111</v>
      </c>
      <c r="D158" s="6">
        <v>35.9</v>
      </c>
      <c r="E158" s="4"/>
      <c r="F158" s="4"/>
      <c r="G158" s="4"/>
    </row>
    <row r="159" spans="1:7" ht="21" customHeight="1" x14ac:dyDescent="0.25">
      <c r="A159" s="9">
        <v>152</v>
      </c>
      <c r="B159" s="5" t="s">
        <v>131</v>
      </c>
      <c r="C159" s="129">
        <v>112</v>
      </c>
      <c r="D159" s="129">
        <v>65</v>
      </c>
      <c r="E159" s="4"/>
      <c r="F159" s="4"/>
      <c r="G159" s="4"/>
    </row>
    <row r="160" spans="1:7" ht="21.75" customHeight="1" x14ac:dyDescent="0.25">
      <c r="A160" s="9">
        <v>153</v>
      </c>
      <c r="B160" s="5" t="s">
        <v>132</v>
      </c>
      <c r="C160" s="131"/>
      <c r="D160" s="131"/>
      <c r="E160" s="4"/>
      <c r="F160" s="4"/>
      <c r="G160" s="4"/>
    </row>
    <row r="161" spans="1:7" ht="20.25" customHeight="1" x14ac:dyDescent="0.25">
      <c r="A161" s="9">
        <v>154</v>
      </c>
      <c r="B161" s="5" t="s">
        <v>142</v>
      </c>
      <c r="C161" s="129">
        <v>113</v>
      </c>
      <c r="D161" s="129">
        <v>71.599999999999994</v>
      </c>
      <c r="E161" s="4">
        <v>14.32</v>
      </c>
      <c r="F161" s="4"/>
      <c r="G161" s="4"/>
    </row>
    <row r="162" spans="1:7" ht="24.75" customHeight="1" x14ac:dyDescent="0.25">
      <c r="A162" s="9">
        <v>155</v>
      </c>
      <c r="B162" s="5" t="s">
        <v>143</v>
      </c>
      <c r="C162" s="130"/>
      <c r="D162" s="130"/>
      <c r="E162" s="4">
        <v>14.32</v>
      </c>
      <c r="F162" s="4"/>
      <c r="G162" s="4"/>
    </row>
    <row r="163" spans="1:7" ht="18" customHeight="1" x14ac:dyDescent="0.25">
      <c r="A163" s="9">
        <v>156</v>
      </c>
      <c r="B163" s="5"/>
      <c r="C163" s="130"/>
      <c r="D163" s="130"/>
      <c r="E163" s="4"/>
      <c r="F163" s="4"/>
      <c r="G163" s="4"/>
    </row>
    <row r="164" spans="1:7" ht="19.5" customHeight="1" x14ac:dyDescent="0.25">
      <c r="A164" s="9">
        <v>157</v>
      </c>
      <c r="B164" s="5"/>
      <c r="C164" s="130"/>
      <c r="D164" s="130"/>
      <c r="E164" s="4"/>
      <c r="F164" s="4"/>
      <c r="G164" s="4"/>
    </row>
    <row r="165" spans="1:7" ht="21" customHeight="1" x14ac:dyDescent="0.25">
      <c r="A165" s="9">
        <v>158</v>
      </c>
      <c r="B165" s="5"/>
      <c r="C165" s="131"/>
      <c r="D165" s="131"/>
      <c r="E165" s="4"/>
      <c r="F165" s="4"/>
      <c r="G165" s="4"/>
    </row>
    <row r="166" spans="1:7" ht="22.5" customHeight="1" x14ac:dyDescent="0.25">
      <c r="A166" s="9">
        <v>159</v>
      </c>
      <c r="B166" s="5" t="s">
        <v>108</v>
      </c>
      <c r="C166" s="6">
        <v>114</v>
      </c>
      <c r="D166" s="6">
        <v>34.4</v>
      </c>
      <c r="E166" s="4">
        <v>34.4</v>
      </c>
      <c r="F166" s="4"/>
      <c r="G166" s="4"/>
    </row>
    <row r="167" spans="1:7" ht="24" customHeight="1" x14ac:dyDescent="0.25">
      <c r="A167" s="9">
        <v>160</v>
      </c>
      <c r="B167" s="5" t="s">
        <v>130</v>
      </c>
      <c r="C167" s="6">
        <v>115</v>
      </c>
      <c r="D167" s="6">
        <v>35.9</v>
      </c>
      <c r="E167" s="4">
        <v>35.9</v>
      </c>
      <c r="F167" s="4"/>
      <c r="G167" s="4"/>
    </row>
    <row r="168" spans="1:7" ht="20.25" customHeight="1" x14ac:dyDescent="0.25">
      <c r="A168" s="9">
        <v>161</v>
      </c>
      <c r="B168" s="5" t="s">
        <v>109</v>
      </c>
      <c r="C168" s="129">
        <v>116</v>
      </c>
      <c r="D168" s="129">
        <v>65</v>
      </c>
      <c r="E168" s="4">
        <v>21.67</v>
      </c>
      <c r="F168" s="4"/>
      <c r="G168" s="4"/>
    </row>
    <row r="169" spans="1:7" ht="19.5" customHeight="1" x14ac:dyDescent="0.25">
      <c r="A169" s="9">
        <v>162</v>
      </c>
      <c r="B169" s="5" t="s">
        <v>128</v>
      </c>
      <c r="C169" s="130"/>
      <c r="D169" s="130"/>
      <c r="E169" s="4">
        <v>21.67</v>
      </c>
      <c r="F169" s="4"/>
      <c r="G169" s="4"/>
    </row>
    <row r="170" spans="1:7" ht="21" customHeight="1" x14ac:dyDescent="0.25">
      <c r="A170" s="4">
        <v>163</v>
      </c>
      <c r="B170" s="5" t="s">
        <v>129</v>
      </c>
      <c r="C170" s="131"/>
      <c r="D170" s="131"/>
      <c r="E170" s="4">
        <v>21.66</v>
      </c>
      <c r="F170" s="4"/>
      <c r="G170" s="4"/>
    </row>
    <row r="171" spans="1:7" x14ac:dyDescent="0.25">
      <c r="A171" s="4">
        <v>164</v>
      </c>
      <c r="B171" s="5" t="s">
        <v>144</v>
      </c>
      <c r="C171" s="6">
        <v>117</v>
      </c>
      <c r="D171" s="6">
        <v>71.599999999999994</v>
      </c>
      <c r="E171" s="4"/>
      <c r="F171" s="4"/>
      <c r="G171" s="4"/>
    </row>
    <row r="172" spans="1:7" ht="27" customHeight="1" x14ac:dyDescent="0.25">
      <c r="A172" s="4">
        <v>165</v>
      </c>
      <c r="B172" s="5" t="s">
        <v>111</v>
      </c>
      <c r="C172" s="6">
        <v>118</v>
      </c>
      <c r="D172" s="6">
        <v>34.4</v>
      </c>
      <c r="E172" s="4"/>
      <c r="F172" s="4"/>
      <c r="G172" s="4"/>
    </row>
    <row r="173" spans="1:7" ht="18.75" customHeight="1" x14ac:dyDescent="0.25">
      <c r="A173" s="4">
        <v>166</v>
      </c>
      <c r="B173" s="5"/>
      <c r="C173" s="6">
        <v>119</v>
      </c>
      <c r="D173" s="6">
        <v>35.9</v>
      </c>
      <c r="E173" s="4"/>
      <c r="F173" s="4"/>
      <c r="G173" s="4"/>
    </row>
    <row r="174" spans="1:7" ht="30" x14ac:dyDescent="0.25">
      <c r="A174" s="4">
        <v>167</v>
      </c>
      <c r="B174" s="5" t="s">
        <v>112</v>
      </c>
      <c r="C174" s="129">
        <v>120</v>
      </c>
      <c r="D174" s="129">
        <v>65</v>
      </c>
      <c r="E174" s="4"/>
      <c r="F174" s="4"/>
      <c r="G174" s="4"/>
    </row>
    <row r="175" spans="1:7" ht="28.5" customHeight="1" x14ac:dyDescent="0.25">
      <c r="A175" s="4">
        <v>168</v>
      </c>
      <c r="B175" s="5" t="s">
        <v>113</v>
      </c>
      <c r="C175" s="130"/>
      <c r="D175" s="130"/>
      <c r="E175" s="4"/>
      <c r="F175" s="4"/>
      <c r="G175" s="4"/>
    </row>
    <row r="176" spans="1:7" ht="28.5" customHeight="1" x14ac:dyDescent="0.25">
      <c r="A176" s="4">
        <v>169</v>
      </c>
      <c r="B176" s="5" t="s">
        <v>114</v>
      </c>
      <c r="C176" s="131"/>
      <c r="D176" s="131"/>
      <c r="E176" s="4"/>
      <c r="F176" s="4"/>
      <c r="G176" s="4"/>
    </row>
    <row r="177" spans="1:7" x14ac:dyDescent="0.25">
      <c r="A177" s="135">
        <v>170</v>
      </c>
      <c r="B177" s="132" t="s">
        <v>110</v>
      </c>
      <c r="C177" s="6">
        <v>32</v>
      </c>
      <c r="D177" s="6">
        <v>65.2</v>
      </c>
      <c r="E177" s="135">
        <v>558.29999999999995</v>
      </c>
      <c r="F177" s="138"/>
      <c r="G177" s="138"/>
    </row>
    <row r="178" spans="1:7" x14ac:dyDescent="0.25">
      <c r="A178" s="136"/>
      <c r="B178" s="133"/>
      <c r="C178" s="6">
        <v>33</v>
      </c>
      <c r="D178" s="6">
        <v>71.5</v>
      </c>
      <c r="E178" s="136"/>
      <c r="F178" s="139"/>
      <c r="G178" s="139"/>
    </row>
    <row r="179" spans="1:7" x14ac:dyDescent="0.25">
      <c r="A179" s="136"/>
      <c r="B179" s="133"/>
      <c r="C179" s="6">
        <v>40</v>
      </c>
      <c r="D179" s="6">
        <v>65.2</v>
      </c>
      <c r="E179" s="136"/>
      <c r="F179" s="139"/>
      <c r="G179" s="139"/>
    </row>
    <row r="180" spans="1:7" x14ac:dyDescent="0.25">
      <c r="A180" s="136"/>
      <c r="B180" s="133"/>
      <c r="C180" s="6">
        <v>48</v>
      </c>
      <c r="D180" s="6">
        <v>60.3</v>
      </c>
      <c r="E180" s="136"/>
      <c r="F180" s="139"/>
      <c r="G180" s="139"/>
    </row>
    <row r="181" spans="1:7" x14ac:dyDescent="0.25">
      <c r="A181" s="136"/>
      <c r="B181" s="133"/>
      <c r="C181" s="6">
        <v>54</v>
      </c>
      <c r="D181" s="6">
        <v>52.9</v>
      </c>
      <c r="E181" s="136"/>
      <c r="F181" s="139"/>
      <c r="G181" s="139"/>
    </row>
    <row r="182" spans="1:7" x14ac:dyDescent="0.25">
      <c r="A182" s="136"/>
      <c r="B182" s="133"/>
      <c r="C182" s="6">
        <v>56</v>
      </c>
      <c r="D182" s="6">
        <v>60.3</v>
      </c>
      <c r="E182" s="136"/>
      <c r="F182" s="139"/>
      <c r="G182" s="139"/>
    </row>
    <row r="183" spans="1:7" x14ac:dyDescent="0.25">
      <c r="A183" s="136"/>
      <c r="B183" s="133"/>
      <c r="C183" s="6">
        <v>69</v>
      </c>
      <c r="D183" s="6">
        <v>65</v>
      </c>
      <c r="E183" s="136"/>
      <c r="F183" s="139"/>
      <c r="G183" s="139"/>
    </row>
    <row r="184" spans="1:7" x14ac:dyDescent="0.25">
      <c r="A184" s="136"/>
      <c r="B184" s="133"/>
      <c r="C184" s="6">
        <v>74</v>
      </c>
      <c r="D184" s="6">
        <v>52.9</v>
      </c>
      <c r="E184" s="136"/>
      <c r="F184" s="139"/>
      <c r="G184" s="139"/>
    </row>
    <row r="185" spans="1:7" x14ac:dyDescent="0.25">
      <c r="A185" s="137"/>
      <c r="B185" s="134"/>
      <c r="C185" s="6">
        <v>92</v>
      </c>
      <c r="D185" s="6">
        <v>65</v>
      </c>
      <c r="E185" s="137"/>
      <c r="F185" s="140"/>
      <c r="G185" s="140"/>
    </row>
    <row r="186" spans="1:7" x14ac:dyDescent="0.25">
      <c r="A186" s="4">
        <v>171</v>
      </c>
      <c r="B186" s="5"/>
      <c r="C186" s="4"/>
      <c r="D186" s="4"/>
      <c r="E186" s="4"/>
      <c r="F186" s="4"/>
      <c r="G186" s="4"/>
    </row>
    <row r="187" spans="1:7" x14ac:dyDescent="0.25">
      <c r="A187" s="4">
        <v>172</v>
      </c>
      <c r="B187" s="5"/>
      <c r="C187" s="4"/>
      <c r="D187" s="4"/>
      <c r="E187" s="4"/>
      <c r="F187" s="4"/>
      <c r="G187" s="4"/>
    </row>
    <row r="188" spans="1:7" x14ac:dyDescent="0.25">
      <c r="A188" s="4">
        <v>173</v>
      </c>
      <c r="B188" s="5"/>
      <c r="C188" s="4"/>
      <c r="D188" s="4"/>
      <c r="E188" s="4"/>
      <c r="F188" s="4"/>
      <c r="G188" s="4"/>
    </row>
    <row r="189" spans="1:7" x14ac:dyDescent="0.25">
      <c r="A189" s="4"/>
      <c r="B189" s="7" t="s">
        <v>115</v>
      </c>
      <c r="C189" s="7"/>
      <c r="D189" s="7">
        <v>6442</v>
      </c>
      <c r="E189" s="7"/>
      <c r="F189" s="4"/>
      <c r="G189" s="4"/>
    </row>
    <row r="190" spans="1:7" x14ac:dyDescent="0.25">
      <c r="A190" s="4"/>
      <c r="B190" s="8" t="s">
        <v>116</v>
      </c>
      <c r="C190" s="8"/>
      <c r="D190" s="8"/>
      <c r="E190" s="8"/>
      <c r="F190" s="4"/>
      <c r="G190" s="4"/>
    </row>
    <row r="191" spans="1:7" x14ac:dyDescent="0.25">
      <c r="A191" s="4"/>
      <c r="B191" s="8" t="s">
        <v>117</v>
      </c>
      <c r="C191" s="8"/>
      <c r="D191" s="8"/>
      <c r="E191" s="8"/>
      <c r="F191" s="4"/>
      <c r="G191" s="4"/>
    </row>
    <row r="192" spans="1:7" x14ac:dyDescent="0.25">
      <c r="A192" s="4"/>
      <c r="B192" s="8" t="s">
        <v>118</v>
      </c>
      <c r="C192" s="8"/>
      <c r="D192" s="8"/>
      <c r="E192" s="8"/>
      <c r="F192" s="4"/>
      <c r="G192" s="4"/>
    </row>
    <row r="193" spans="1:7" x14ac:dyDescent="0.25">
      <c r="A193" s="4"/>
      <c r="B193" s="4" t="s">
        <v>119</v>
      </c>
      <c r="C193" s="4"/>
      <c r="D193" s="4"/>
      <c r="E193" s="4"/>
      <c r="F193" s="4"/>
      <c r="G193" s="4"/>
    </row>
    <row r="194" spans="1:7" x14ac:dyDescent="0.25">
      <c r="A194" s="4"/>
      <c r="B194" s="4"/>
      <c r="C194" s="4"/>
      <c r="D194" s="4"/>
      <c r="E194" s="4"/>
      <c r="F194" s="4"/>
      <c r="G194" s="4"/>
    </row>
  </sheetData>
  <mergeCells count="71">
    <mergeCell ref="E177:E185"/>
    <mergeCell ref="F177:F185"/>
    <mergeCell ref="G177:G185"/>
    <mergeCell ref="C138:C142"/>
    <mergeCell ref="D138:D142"/>
    <mergeCell ref="C174:C176"/>
    <mergeCell ref="D174:D176"/>
    <mergeCell ref="B177:B185"/>
    <mergeCell ref="A177:A185"/>
    <mergeCell ref="C123:C124"/>
    <mergeCell ref="D123:D124"/>
    <mergeCell ref="C133:C134"/>
    <mergeCell ref="D133:D134"/>
    <mergeCell ref="C136:C137"/>
    <mergeCell ref="D136:D137"/>
    <mergeCell ref="C152:C155"/>
    <mergeCell ref="D152:D155"/>
    <mergeCell ref="C107:C108"/>
    <mergeCell ref="D107:D108"/>
    <mergeCell ref="C110:C112"/>
    <mergeCell ref="D110:D112"/>
    <mergeCell ref="C118:C119"/>
    <mergeCell ref="D118:D119"/>
    <mergeCell ref="C99:C100"/>
    <mergeCell ref="D99:D100"/>
    <mergeCell ref="C103:C104"/>
    <mergeCell ref="D103:D104"/>
    <mergeCell ref="C105:C106"/>
    <mergeCell ref="D105:D106"/>
    <mergeCell ref="C67:C68"/>
    <mergeCell ref="D67:D68"/>
    <mergeCell ref="C77:C78"/>
    <mergeCell ref="D77:D78"/>
    <mergeCell ref="C80:C81"/>
    <mergeCell ref="D80:D81"/>
    <mergeCell ref="C46:C49"/>
    <mergeCell ref="D46:D49"/>
    <mergeCell ref="C51:C52"/>
    <mergeCell ref="D51:D52"/>
    <mergeCell ref="C56:C59"/>
    <mergeCell ref="D56:D59"/>
    <mergeCell ref="C35:C37"/>
    <mergeCell ref="D35:D37"/>
    <mergeCell ref="C39:C40"/>
    <mergeCell ref="D39:D40"/>
    <mergeCell ref="C44:C45"/>
    <mergeCell ref="D44:D45"/>
    <mergeCell ref="C10:C11"/>
    <mergeCell ref="D10:D11"/>
    <mergeCell ref="C17:C19"/>
    <mergeCell ref="D17:D19"/>
    <mergeCell ref="C29:C30"/>
    <mergeCell ref="D29:D30"/>
    <mergeCell ref="C26:C28"/>
    <mergeCell ref="D26:D28"/>
    <mergeCell ref="C82:C85"/>
    <mergeCell ref="D82:D85"/>
    <mergeCell ref="C168:C170"/>
    <mergeCell ref="D168:D170"/>
    <mergeCell ref="C159:C160"/>
    <mergeCell ref="D159:D160"/>
    <mergeCell ref="C146:C149"/>
    <mergeCell ref="D146:D149"/>
    <mergeCell ref="C161:C165"/>
    <mergeCell ref="D161:D165"/>
    <mergeCell ref="C86:C87"/>
    <mergeCell ref="D86:D87"/>
    <mergeCell ref="C89:C93"/>
    <mergeCell ref="D89:D93"/>
    <mergeCell ref="C95:C96"/>
    <mergeCell ref="D95:D96"/>
  </mergeCells>
  <pageMargins left="0.7" right="0.7" top="0.75" bottom="0.75" header="0.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присутств</vt:lpstr>
      <vt:lpstr>реестр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2018-01-06T11:21:22Z</dcterms:modified>
</cp:coreProperties>
</file>