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B278580D-11CE-45AF-93B0-748A7A5A1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<sst xmlns="http://schemas.openxmlformats.org/spreadsheetml/2006/main" count="19" uniqueCount="19">
  <si>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ул. Строителей, д. 19А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</si>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</sst>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2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6" fillId="0" borderId="0"/>
    <xf numFmtId="0" fontId="9" fillId="0" borderId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8" borderId="5" applyNumberFormat="0" applyAlignment="0" applyProtection="0"/>
    <xf numFmtId="0" fontId="15" fillId="15" borderId="6" applyNumberFormat="0" applyAlignment="0" applyProtection="0"/>
    <xf numFmtId="0" fontId="16" fillId="15" borderId="5" applyNumberForma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6" borderId="11" applyNumberFormat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9" fillId="0" borderId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18" borderId="12" applyNumberFormat="0" applyFont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</cellStyleXfs>
  <cellXfs count="17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0" fontId="10" fillId="5" borderId="4" xfId="4" applyFont="1" applyFill="1" applyBorder="1" applyAlignment="1" applyProtection="1">
      <alignment horizontal="left" vertical="center" wrapText="1"/>
      <protection hidden="1"/>
    </xf>
    <xf numFmtId="49" fontId="8" fillId="5" borderId="3" xfId="3" applyNumberFormat="1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 wrapText="1"/>
    </xf>
    <xf numFmtId="0" fontId="11" fillId="5" borderId="3" xfId="4" applyFont="1" applyFill="1" applyBorder="1" applyAlignment="1" applyProtection="1">
      <alignment horizontal="left" vertical="center" wrapText="1"/>
      <protection hidden="1"/>
    </xf>
    <xf numFmtId="0" fontId="7" fillId="5" borderId="3" xfId="4" applyFont="1" applyFill="1" applyBorder="1" applyAlignment="1" applyProtection="1">
      <alignment horizontal="left" vertical="center" wrapText="1"/>
      <protection hidden="1"/>
    </xf>
    <xf numFmtId="0" fontId="1" fillId="5" borderId="2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 wrapText="1"/>
    </xf>
    <xf numFmtId="2" fontId="8" fillId="0" borderId="3" xfId="2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8013B830-B5EE-4537-A030-5A48B771A129}"/>
    <cellStyle name="Акцент2 2" xfId="6" xr:uid="{B99D5A5E-CC12-4118-887F-D179E17D4618}"/>
    <cellStyle name="Акцент3 2" xfId="7" xr:uid="{F02A0848-4BE0-41AE-B02F-AD7835714053}"/>
    <cellStyle name="Акцент4 2" xfId="8" xr:uid="{ABC8488D-C8A7-4BB0-AB3F-DF6A60B502FC}"/>
    <cellStyle name="Акцент5 2" xfId="9" xr:uid="{F2151043-34E2-4BBF-903F-FA49599281AE}"/>
    <cellStyle name="Акцент6 2" xfId="10" xr:uid="{292A69CE-0EC6-48D6-8E87-C2B02163BDAA}"/>
    <cellStyle name="Ввод  2" xfId="11" xr:uid="{EDDBFF61-9EE6-41ED-926A-C3921557DF4A}"/>
    <cellStyle name="Вывод 2" xfId="12" xr:uid="{E33481C3-8693-445E-95D9-ADDFCD93C53B}"/>
    <cellStyle name="Вычисление 2" xfId="13" xr:uid="{CD0FAAA1-067F-420C-BEF5-E3C0837154B5}"/>
    <cellStyle name="Заголовок 1 2" xfId="14" xr:uid="{458E7ECE-11FF-4D26-9DA3-BA7AEA91EB97}"/>
    <cellStyle name="Заголовок 2 2" xfId="15" xr:uid="{E7895883-EC3B-41A0-B3B9-FF104AE7C9F5}"/>
    <cellStyle name="Заголовок 3 2" xfId="16" xr:uid="{178A3E71-FA0A-4C76-B01D-510A8F555760}"/>
    <cellStyle name="Заголовок 4 2" xfId="17" xr:uid="{D443408A-50D1-429D-AF31-379BC1E174F6}"/>
    <cellStyle name="Итог 2" xfId="18" xr:uid="{BD834579-D8FE-40C2-926D-A7B87D97D9B7}"/>
    <cellStyle name="Контрольная ячейка 2" xfId="19" xr:uid="{14981018-4E8E-4DAD-A18C-BF100BC0728E}"/>
    <cellStyle name="Название 2" xfId="20" xr:uid="{A2D67E09-A992-49ED-86C3-2CDF26D19339}"/>
    <cellStyle name="Нейтральный" xfId="1" builtinId="28"/>
    <cellStyle name="Нейтральный 2" xfId="21" xr:uid="{8C6C0D73-3197-4138-B3E1-B1D51B8B7C18}"/>
    <cellStyle name="Обычный" xfId="0" builtinId="0"/>
    <cellStyle name="Обычный 14" xfId="2" xr:uid="{E8352FE8-A346-45A9-B7FE-1943748632FC}"/>
    <cellStyle name="Обычный 2" xfId="3" xr:uid="{F8B07CA2-8115-4A65-B4C4-E928C08A8725}"/>
    <cellStyle name="Обычный 2 2" xfId="22" xr:uid="{6CC0CA9C-66A6-4AF6-91A4-0491F92FAD5D}"/>
    <cellStyle name="Обычный_Свод_0" xfId="4" xr:uid="{9814B02B-F50C-40AB-8CB8-C65003845E0D}"/>
    <cellStyle name="Плохой 2" xfId="23" xr:uid="{BB8A2628-C895-45EC-8DEE-6CC6FEBEFC3F}"/>
    <cellStyle name="Пояснение 2" xfId="24" xr:uid="{D1FC815C-853F-4698-835D-336C128641A5}"/>
    <cellStyle name="Примечание 2" xfId="25" xr:uid="{7B7CC765-4AA2-4739-9031-00C7A42DC4B7}"/>
    <cellStyle name="Связанная ячейка 2" xfId="26" xr:uid="{3F5C8D42-A171-43F0-9838-2E9EF342E243}"/>
    <cellStyle name="Текст предупреждения 2" xfId="27" xr:uid="{C8F06864-C817-47E8-A4FB-B5C4BBE96612}"/>
    <cellStyle name="Хороший 2" xfId="28" xr:uid="{EBC0EC06-BEC7-4EC2-BCC5-3265AB430A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3" width="15.7109375" style="12" customWidth="1"/>
    <col min="4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6" t="s">
        <v>0</v>
      </c>
      <c r="B1" s="16"/>
      <c r="C1" s="16"/>
      <c r="D1" s="16"/>
    </row>
    <row r="2" spans="1:4" ht="45" customHeight="1" x14ac:dyDescent="0.25">
      <c r="A2" s="4" t="s">
        <v>1</v>
      </c>
      <c r="B2" s="4" t="s">
        <v>2</v>
      </c>
      <c r="C2" s="14" t="s">
        <v>3</v>
      </c>
      <c r="D2" s="4" t="s">
        <v>4</v>
      </c>
    </row>
    <row r="3" spans="1:4" ht="252" x14ac:dyDescent="0.25">
      <c r="A3" s="7" t="s">
        <v>6</v>
      </c>
      <c r="B3" s="6" t="s">
        <v>7</v>
      </c>
      <c r="C3" s="15">
        <v>2.6417153996101361</v>
      </c>
      <c r="D3" s="5">
        <v>3523</v>
      </c>
    </row>
    <row r="4" spans="1:4" ht="94.5" x14ac:dyDescent="0.25">
      <c r="A4" s="8">
        <v>2</v>
      </c>
      <c r="B4" s="9" t="s">
        <v>8</v>
      </c>
      <c r="C4" s="15">
        <v>0.19812865497076021</v>
      </c>
      <c r="D4" s="5">
        <v>3523</v>
      </c>
    </row>
    <row r="5" spans="1:4" ht="63" x14ac:dyDescent="0.25">
      <c r="A5" s="8">
        <v>3</v>
      </c>
      <c r="B5" s="9" t="s">
        <v>9</v>
      </c>
      <c r="C5" s="15">
        <v>0.26417153996101361</v>
      </c>
      <c r="D5" s="5">
        <v>3523</v>
      </c>
    </row>
    <row r="6" spans="1:4" ht="94.5" x14ac:dyDescent="0.25">
      <c r="A6" s="8">
        <v>4</v>
      </c>
      <c r="B6" s="9" t="s">
        <v>10</v>
      </c>
      <c r="C6" s="15">
        <v>6.6042884990253403E-2</v>
      </c>
      <c r="D6" s="5">
        <v>3523</v>
      </c>
    </row>
    <row r="7" spans="1:4" ht="63" x14ac:dyDescent="0.25">
      <c r="A7" s="8">
        <v>5</v>
      </c>
      <c r="B7" s="9" t="s">
        <v>11</v>
      </c>
      <c r="C7" s="15">
        <v>6.6042884990253403E-2</v>
      </c>
      <c r="D7" s="5">
        <v>3523</v>
      </c>
    </row>
    <row r="8" spans="1:4" ht="63" x14ac:dyDescent="0.25">
      <c r="A8" s="8">
        <v>6</v>
      </c>
      <c r="B8" s="10" t="s">
        <v>12</v>
      </c>
      <c r="C8" s="15">
        <v>0.55035737491877834</v>
      </c>
      <c r="D8" s="5">
        <v>3523</v>
      </c>
    </row>
    <row r="9" spans="1:4" ht="330.75" x14ac:dyDescent="0.25">
      <c r="A9" s="8">
        <v>7</v>
      </c>
      <c r="B9" s="9" t="s">
        <v>13</v>
      </c>
      <c r="C9" s="15">
        <v>1.959272254710851</v>
      </c>
      <c r="D9" s="5">
        <v>3523</v>
      </c>
    </row>
    <row r="10" spans="1:4" ht="267.75" x14ac:dyDescent="0.25">
      <c r="A10" s="11">
        <v>8</v>
      </c>
      <c r="B10" s="9" t="s">
        <v>14</v>
      </c>
      <c r="C10" s="15">
        <v>1.6510721247563351</v>
      </c>
      <c r="D10" s="5">
        <v>3523</v>
      </c>
    </row>
    <row r="11" spans="1:4" ht="141.75" x14ac:dyDescent="0.25">
      <c r="A11" s="11">
        <v>9</v>
      </c>
      <c r="B11" s="9" t="s">
        <v>15</v>
      </c>
      <c r="C11" s="15">
        <v>0.63841455490578281</v>
      </c>
      <c r="D11" s="5">
        <v>3523</v>
      </c>
    </row>
    <row r="12" spans="1:4" ht="141.75" x14ac:dyDescent="0.25">
      <c r="A12" s="11">
        <v>10</v>
      </c>
      <c r="B12" s="9" t="s">
        <v>16</v>
      </c>
      <c r="C12" s="15">
        <v>3.1260298895386609</v>
      </c>
      <c r="D12" s="5">
        <v>3523</v>
      </c>
    </row>
    <row r="13" spans="1:4" ht="126" x14ac:dyDescent="0.25">
      <c r="A13" s="11">
        <v>11</v>
      </c>
      <c r="B13" s="9" t="s">
        <v>17</v>
      </c>
      <c r="C13" s="15">
        <v>2.2564652371669909</v>
      </c>
      <c r="D13" s="5">
        <v>3523</v>
      </c>
    </row>
    <row r="14" spans="1:4" ht="204.75" x14ac:dyDescent="0.25">
      <c r="A14" s="11">
        <v>12</v>
      </c>
      <c r="B14" s="9" t="s">
        <v>18</v>
      </c>
      <c r="C14" s="15">
        <v>3.5222871994801817</v>
      </c>
      <c r="D14" s="5">
        <v>3523</v>
      </c>
    </row>
    <row r="15" spans="1:4" x14ac:dyDescent="0.25">
      <c r="B15" s="2" t="s">
        <v>5</v>
      </c>
      <c r="C15" s="13">
        <f>SUM(C3:C14)</f>
        <v>16.939999999999998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5:C1048576" xr:uid="{DAD0B70B-2D04-44C9-B5CF-5DDD1A6D125A}">
      <formula1>OR( AND(LEN(IFERROR(MID(C15,SEARCH(",",C15)+1,999),"100000"))&lt;5,LEN(C15)&lt;17),AND(LEN(IFERROR(MID(C15,SEARCH(".",C15)+1,999),"100000"))&lt;5,C15&gt;0,C15&lt;9999999999.99991), AND(IFERROR(INT(C15)=C15,FALSE), C15&gt;0,LEN(C15)&lt;11))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5:D1048576" xr:uid="{68DA12A7-51B0-4CDC-BA00-30D468C1B567}">
      <formula1>OR( AND(LEN(IFERROR(MID(D15,SEARCH(",",D15)+1,999),"100000"))&lt;4,LEN(D15)&lt;15),AND(LEN(IFERROR(MID(D15,SEARCH(".",D15)+1,999),"100000"))&lt;4,D15&gt;0,D15&lt;99999999999.9991), AND(IFERROR(INT(D15)=D15,FALSE), D15&gt;0,LEN(D15)&lt;12))</formula1>
    </dataValidation>
  </dataValidations>
  <pageMargins left="0.75" right="0.75" top="1" bottom="1" header="0.51180555555555596" footer="0.51180555555555596"/>
  <pageSetup paperSize="9" scale="5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2024-05-27T05:09:01Z</cp:lastPrinted>
  <dcterms:created xsi:type="dcterms:W3CDTF">2021-09-02T17:07:00Z</dcterms:created>
  <dcterms:modified xsi:type="dcterms:W3CDTF">2024-12-19T15:27:20Z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