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B39A6E3F-AB67-4B81-ADFF-1D424D067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<sst xmlns="http://schemas.openxmlformats.org/spreadsheetml/2006/main" count="19" uniqueCount="19">
  <si>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ул. Карла Маркса, д. 15В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</si>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</sst>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  <xf numFmtId="0" fontId="14" fillId="0" borderId="0"/>
  </cellStyleXfs>
  <cellXfs count="15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3" xfId="1" applyNumberFormat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10" fillId="5" borderId="4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3" xfId="2" applyFont="1" applyFill="1" applyBorder="1" applyAlignment="1" applyProtection="1">
      <alignment horizontal="left" vertical="center" wrapText="1"/>
      <protection hidden="1"/>
    </xf>
    <xf numFmtId="0" fontId="11" fillId="5" borderId="3" xfId="2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7" fillId="0" borderId="1" xfId="5" applyNumberFormat="1" applyFont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7">
    <cellStyle name="Нейтральный" xfId="1" builtinId="28"/>
    <cellStyle name="Обычный" xfId="0" builtinId="0"/>
    <cellStyle name="Обычный 2" xfId="3" xr:uid="{B0E34DDF-58E4-4A9D-A841-BDB1D5B99421}"/>
    <cellStyle name="Обычный 2 2" xfId="6" xr:uid="{40CE84CB-E040-4049-ACCC-29642F7B23FF}"/>
    <cellStyle name="Обычный 3" xfId="4" xr:uid="{16DC634D-A670-452A-9DBE-BBFFB3D3221A}"/>
    <cellStyle name="Обычный_Поб11В" xfId="5" xr:uid="{9B0BDCAD-90F6-4CB2-AE42-0DAAFB928847}"/>
    <cellStyle name="Обычный_Свод_0" xfId="2" xr:uid="{FD1C5623-EA04-472D-97DB-140F01F74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4" t="s">
        <v>0</v>
      </c>
      <c r="B1" s="14"/>
      <c r="C1" s="14"/>
      <c r="D1" s="14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6" t="s">
        <v>6</v>
      </c>
      <c r="B3" s="7" t="s">
        <v>7</v>
      </c>
      <c r="C3" s="13">
        <v>2.6419811320754714</v>
      </c>
      <c r="D3" s="5">
        <v>3905.9</v>
      </c>
    </row>
    <row r="4" spans="1:4" ht="94.5" x14ac:dyDescent="0.25">
      <c r="A4" s="8">
        <v>2</v>
      </c>
      <c r="B4" s="9" t="s">
        <v>8</v>
      </c>
      <c r="C4" s="13">
        <v>1.9814858490566034</v>
      </c>
      <c r="D4" s="5">
        <v>3905.9</v>
      </c>
    </row>
    <row r="5" spans="1:4" ht="63" x14ac:dyDescent="0.25">
      <c r="A5" s="8">
        <v>3</v>
      </c>
      <c r="B5" s="9" t="s">
        <v>9</v>
      </c>
      <c r="C5" s="13">
        <v>0.22016509433962259</v>
      </c>
      <c r="D5" s="5">
        <v>3905.9</v>
      </c>
    </row>
    <row r="6" spans="1:4" ht="94.5" x14ac:dyDescent="0.25">
      <c r="A6" s="8">
        <v>4</v>
      </c>
      <c r="B6" s="9" t="s">
        <v>10</v>
      </c>
      <c r="C6" s="13">
        <v>6.6049528301886762E-2</v>
      </c>
      <c r="D6" s="5">
        <v>3905.9</v>
      </c>
    </row>
    <row r="7" spans="1:4" ht="63" x14ac:dyDescent="0.25">
      <c r="A7" s="8">
        <v>5</v>
      </c>
      <c r="B7" s="9" t="s">
        <v>11</v>
      </c>
      <c r="C7" s="13">
        <v>6.6049528301886762E-2</v>
      </c>
      <c r="D7" s="5">
        <v>3905.9</v>
      </c>
    </row>
    <row r="8" spans="1:4" ht="63" x14ac:dyDescent="0.25">
      <c r="A8" s="8">
        <v>6</v>
      </c>
      <c r="B8" s="10" t="s">
        <v>12</v>
      </c>
      <c r="C8" s="13">
        <v>0.19814858490566029</v>
      </c>
      <c r="D8" s="5">
        <v>3905.9</v>
      </c>
    </row>
    <row r="9" spans="1:4" ht="330.75" x14ac:dyDescent="0.25">
      <c r="A9" s="8">
        <v>7</v>
      </c>
      <c r="B9" s="9" t="s">
        <v>13</v>
      </c>
      <c r="C9" s="13">
        <v>1.1778832547169806</v>
      </c>
      <c r="D9" s="5">
        <v>3905.9</v>
      </c>
    </row>
    <row r="10" spans="1:4" ht="267.75" x14ac:dyDescent="0.25">
      <c r="A10" s="11">
        <v>8</v>
      </c>
      <c r="B10" s="9" t="s">
        <v>14</v>
      </c>
      <c r="C10" s="13">
        <v>1.5301474056603763</v>
      </c>
      <c r="D10" s="5">
        <v>3905.9</v>
      </c>
    </row>
    <row r="11" spans="1:4" ht="141.75" x14ac:dyDescent="0.25">
      <c r="A11" s="11">
        <v>9</v>
      </c>
      <c r="B11" s="9" t="s">
        <v>15</v>
      </c>
      <c r="C11" s="13">
        <v>0.32</v>
      </c>
      <c r="D11" s="5">
        <v>3905.9</v>
      </c>
    </row>
    <row r="12" spans="1:4" ht="141.75" x14ac:dyDescent="0.25">
      <c r="A12" s="11">
        <v>10</v>
      </c>
      <c r="B12" s="9" t="s">
        <v>16</v>
      </c>
      <c r="C12" s="13">
        <v>3.2034021226415073</v>
      </c>
      <c r="D12" s="5">
        <v>3905.9</v>
      </c>
    </row>
    <row r="13" spans="1:4" ht="126" x14ac:dyDescent="0.25">
      <c r="A13" s="11">
        <v>11</v>
      </c>
      <c r="B13" s="9" t="s">
        <v>17</v>
      </c>
      <c r="C13" s="13">
        <v>3.654740566037733</v>
      </c>
      <c r="D13" s="5">
        <v>3905.9</v>
      </c>
    </row>
    <row r="14" spans="1:4" ht="204.75" x14ac:dyDescent="0.25">
      <c r="A14" s="11">
        <v>12</v>
      </c>
      <c r="B14" s="9" t="s">
        <v>18</v>
      </c>
      <c r="C14" s="13">
        <v>3.6107075471698082</v>
      </c>
      <c r="D14" s="5">
        <v>3905.9</v>
      </c>
    </row>
    <row r="15" spans="1:4" x14ac:dyDescent="0.25">
      <c r="B15" s="2" t="s">
        <v>5</v>
      </c>
      <c r="C15" s="12">
        <f>SUM(C3:C14)</f>
        <v>18.670760613207538</v>
      </c>
    </row>
  </sheetData>
  <mergeCells count="1">
    <mergeCell ref="A1:D1"/>
  </mergeCells>
  <dataValidations xWindow="891" yWindow="467" count="2"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5:D1048576" xr:uid="{68DA12A7-51B0-4CDC-BA00-30D468C1B567}">
      <formula1>OR( AND(LEN(IFERROR(MID(D15,SEARCH(",",D15)+1,999),"100000"))&lt;4,LEN(D15)&lt;15),AND(LEN(IFERROR(MID(D15,SEARCH(".",D15)+1,999),"100000"))&lt;4,D15&gt;0,D15&lt;99999999999.9991), AND(IFERROR(INT(D15)=D15,FALSE), D15&gt;0,LEN(D15)&lt;12))</formula1>
    </dataValidation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 C14" xr:uid="{DAD0B70B-2D04-44C9-B5CF-5DDD1A6D125A}">
      <formula1>OR( AND(LEN(IFERROR(MID(C14,SEARCH(",",C14)+1,999),"100000"))&lt;5,LEN(C14)&lt;17),AND(LEN(IFERROR(MID(C14,SEARCH(".",C14)+1,999),"100000"))&lt;5,C14&gt;0,C14&lt;9999999999.99991), AND(IFERROR(INT(C14)=C14,FALSE), C14&gt;0,LEN(C14)&lt;11))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