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441DD474-1085-493D-8B28-B616651677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<sst xmlns="http://schemas.openxmlformats.org/spreadsheetml/2006/main" count="18" uniqueCount="18">
  <si>
    <t>Перечни работ и услуг: Башкортостан Респ, г. Нефтекамск, пр-кт. Комсомольский, д. 37А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</si>
  <si>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</si>
  <si>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</si>
  <si>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</si>
  <si>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</si>
  <si>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</si>
  <si>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r>
      <rPr>
        <b/>
        <sz val="11"/>
        <color theme="1"/>
        <rFont val="Calibri"/>
        <family val="2"/>
        <charset val="204"/>
      </rPr>
      <t>Управление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                                                          Сбор, 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</si>
  <si>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Calibri"/>
        <family val="2"/>
        <charset val="204"/>
      </rPr>
      <t xml:space="preserve">Аварийное обслуживание и выполнение заявок населения     </t>
    </r>
    <r>
      <rPr>
        <sz val="11"/>
        <color theme="1"/>
        <rFont val="Calibri"/>
        <family val="2"/>
        <charset val="204"/>
      </rPr>
      <t xml:space="preserve">       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</si>
  <si>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1"/>
        <color theme="1"/>
        <rFont val="Calibri"/>
        <family val="2"/>
        <charset val="204"/>
      </rPr>
      <t xml:space="preserve">Благоустройство территории 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</si>
  <si>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1"/>
        <color theme="1"/>
        <rFont val="Calibri"/>
        <family val="2"/>
        <charset val="204"/>
      </rPr>
      <t xml:space="preserve">Дезинсекция и дератизация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</si>
  <si>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1"/>
        <color theme="1"/>
        <rFont val="Calibri"/>
        <family val="2"/>
        <charset val="204"/>
      </rPr>
      <t xml:space="preserve">Утилизация ртутных ламп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</si>
  <si>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rPr>
        <b/>
        <sz val="11"/>
        <color theme="1"/>
        <rFont val="Calibri"/>
        <family val="2"/>
        <charset val="204"/>
      </rPr>
      <t xml:space="preserve">Озеленение территории        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т.д.).</t>
    </r>
  </si>
  <si>
    <r>
      <rPr>
        <b/>
        <sz val="11"/>
        <color theme="1"/>
        <rFont val="Calibri"/>
        <family val="2"/>
        <charset val="204"/>
      </rPr>
      <t xml:space="preserve">Тех. обслуж. констр. элементов 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</si>
  <si>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rPr>
        <b/>
        <sz val="11"/>
        <color theme="1"/>
        <rFont val="Calibri"/>
        <family val="2"/>
        <charset val="204"/>
      </rPr>
      <t>Тех. обслуж. ВДС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</si>
  <si>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1"/>
        <color theme="1"/>
        <rFont val="Calibri"/>
        <family val="2"/>
        <charset val="204"/>
      </rPr>
      <t xml:space="preserve">Текущий ремонт       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</si>
  <si>
    <r>
      <rPr>
        <b/>
        <sz val="11"/>
        <color theme="1"/>
        <rFont val="Calibri"/>
        <family val="2"/>
        <charset val="204"/>
      </rPr>
      <t xml:space="preserve">Уборка придомовой территории  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</si>
  <si>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1"/>
        <color theme="1"/>
        <rFont val="Calibri"/>
        <family val="2"/>
        <charset val="204"/>
      </rPr>
      <t xml:space="preserve">Уборка мест общего пользования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</si>
  <si>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1"/>
        <color theme="1"/>
        <rFont val="Calibri"/>
        <family val="2"/>
        <charset val="204"/>
      </rPr>
      <t xml:space="preserve">Тех. обслуж. сист. вентиляции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</si>
</sst>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BFE9B9"/>
      </patternFill>
    </fill>
    <fill>
      <patternFill patternType="solid">
        <fgColor rgb="FFFFEB9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41">
    <xf numFmtId="0" fontId="0" fillId="0" borderId="0">
      <alignment vertical="center"/>
    </xf>
    <xf numFmtId="0" fontId="6" fillId="0" borderId="0"/>
    <xf numFmtId="0" fontId="8" fillId="0" borderId="0"/>
    <xf numFmtId="0" fontId="1" fillId="0" borderId="0"/>
    <xf numFmtId="0" fontId="10" fillId="5" borderId="0" applyNumberFormat="0" applyBorder="0" applyAlignment="0" applyProtection="0"/>
    <xf numFmtId="0" fontId="11" fillId="0" borderId="0"/>
    <xf numFmtId="0" fontId="1" fillId="0" borderId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3" fillId="8" borderId="6" applyNumberFormat="0" applyAlignment="0" applyProtection="0"/>
    <xf numFmtId="0" fontId="14" fillId="15" borderId="7" applyNumberFormat="0" applyAlignment="0" applyProtection="0"/>
    <xf numFmtId="0" fontId="15" fillId="15" borderId="6" applyNumberFormat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16" borderId="12" applyNumberFormat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6" fillId="0" borderId="0"/>
    <xf numFmtId="0" fontId="23" fillId="6" borderId="0" applyNumberFormat="0" applyBorder="0" applyAlignment="0" applyProtection="0"/>
    <xf numFmtId="0" fontId="24" fillId="0" borderId="0" applyNumberFormat="0" applyFill="0" applyBorder="0" applyAlignment="0" applyProtection="0"/>
    <xf numFmtId="0" fontId="7" fillId="18" borderId="13" applyNumberFormat="0" applyFont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</cellStyleXfs>
  <cellXfs count="20"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5" fillId="7" borderId="15" xfId="30" applyFont="1" applyBorder="1" applyAlignment="1" applyProtection="1">
      <alignment horizontal="left" vertical="center" wrapText="1"/>
      <protection hidden="1"/>
    </xf>
    <xf numFmtId="0" fontId="5" fillId="7" borderId="0" xfId="30" applyNumberFormat="1" applyFont="1" applyBorder="1" applyAlignment="1">
      <alignment horizontal="center" vertical="center" wrapText="1"/>
    </xf>
    <xf numFmtId="0" fontId="5" fillId="7" borderId="2" xfId="30" applyNumberFormat="1" applyFont="1" applyBorder="1" applyAlignment="1">
      <alignment horizontal="center" vertical="center" wrapText="1"/>
    </xf>
    <xf numFmtId="0" fontId="5" fillId="7" borderId="4" xfId="30" applyFont="1" applyBorder="1" applyAlignment="1" applyProtection="1">
      <alignment horizontal="left" vertical="center" wrapText="1"/>
      <protection hidden="1"/>
    </xf>
    <xf numFmtId="0" fontId="5" fillId="7" borderId="3" xfId="30" applyFont="1" applyBorder="1" applyAlignment="1" applyProtection="1">
      <alignment horizontal="left" vertical="center" wrapText="1"/>
      <protection hidden="1"/>
    </xf>
    <xf numFmtId="0" fontId="5" fillId="7" borderId="1" xfId="3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2" fontId="9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41">
    <cellStyle name="Акцент1 2" xfId="7" xr:uid="{E723149C-4369-4938-BF28-9533903AF208}"/>
    <cellStyle name="Акцент2 2" xfId="8" xr:uid="{F5720626-5CBA-4A46-BC29-4FFB4FC92F4B}"/>
    <cellStyle name="Акцент3 2" xfId="9" xr:uid="{F7B2EFB2-2D1C-4A54-AEEA-2DE92C7B3F13}"/>
    <cellStyle name="Акцент4 2" xfId="10" xr:uid="{9D79A4A1-395F-4C31-8FB2-D1ECE32B8125}"/>
    <cellStyle name="Акцент5 2" xfId="11" xr:uid="{9A09ACC7-14CB-4CAA-B2D8-75260A895482}"/>
    <cellStyle name="Акцент6 2" xfId="12" xr:uid="{54E509BD-6258-4DC3-BEE8-F099759510A9}"/>
    <cellStyle name="Ввод  2" xfId="13" xr:uid="{574C6B3F-D74E-4473-8FC4-5B43FAEC8910}"/>
    <cellStyle name="Вывод 2" xfId="14" xr:uid="{145829C1-8A9C-4174-8946-218B97885269}"/>
    <cellStyle name="Вычисление 2" xfId="15" xr:uid="{85F2926C-4BF7-4A31-B3C4-549ADEE879BB}"/>
    <cellStyle name="Заголовок 1 2" xfId="16" xr:uid="{F6B3C3D3-BC5F-4F9C-B99C-2BFCAAAB60E9}"/>
    <cellStyle name="Заголовок 2 2" xfId="17" xr:uid="{63244B8A-6DDF-47AF-89E6-F2710A34A771}"/>
    <cellStyle name="Заголовок 3 2" xfId="18" xr:uid="{58E874CF-6465-4663-80C3-FAF8236FFB9B}"/>
    <cellStyle name="Заголовок 4 2" xfId="19" xr:uid="{6E8C069E-7D66-42AD-BF98-F1F06919EA93}"/>
    <cellStyle name="Итог 2" xfId="20" xr:uid="{87E41E9B-8FF5-4E48-8732-F723E9DF808B}"/>
    <cellStyle name="Контрольная ячейка 2" xfId="21" xr:uid="{5301BD66-1103-4B06-A275-8C050D79A32B}"/>
    <cellStyle name="Название 2" xfId="22" xr:uid="{9DE6846F-673B-499C-85EA-CD9C46D99F37}"/>
    <cellStyle name="Нейтральный 2" xfId="23" xr:uid="{E9770C9E-7A6A-4870-ADC2-A7DD3ED1E8C0}"/>
    <cellStyle name="Нейтральный 3" xfId="4" xr:uid="{5A2363F4-0138-4459-97E6-07542B357E81}"/>
    <cellStyle name="Обычный" xfId="0" builtinId="0"/>
    <cellStyle name="Обычный 10" xfId="36" xr:uid="{D0D9375E-E9A4-4141-90C5-FC5AA5CF57B7}"/>
    <cellStyle name="Обычный 11" xfId="37" xr:uid="{7B3CB606-053A-4F55-97F8-2052FCE15FD9}"/>
    <cellStyle name="Обычный 12" xfId="38" xr:uid="{5C95A584-4E68-4840-8D75-D5CBE301AF6C}"/>
    <cellStyle name="Обычный 13" xfId="39" xr:uid="{72149302-2007-4DD1-89FB-2A26A129CFB0}"/>
    <cellStyle name="Обычный 14" xfId="40" xr:uid="{7F9051E6-5EB4-4E10-AAFD-3AE4861F0918}"/>
    <cellStyle name="Обычный 2" xfId="1" xr:uid="{D3BD4681-FAEA-4CAF-AC29-F67C0F42375C}"/>
    <cellStyle name="Обычный 2 2" xfId="5" xr:uid="{5A94A1C5-BF37-4B0E-96E9-ADDB8B224DF4}"/>
    <cellStyle name="Обычный 3" xfId="3" xr:uid="{712FC144-B40F-4ECF-83E4-92E35ABB68C1}"/>
    <cellStyle name="Обычный 3 2" xfId="24" xr:uid="{EA571258-28F0-4210-8964-22277F677664}"/>
    <cellStyle name="Обычный 4" xfId="6" xr:uid="{2F28A6B0-BCE3-4F88-A595-1FCDB6398C6E}"/>
    <cellStyle name="Обычный 5" xfId="31" xr:uid="{C3A0CEBB-31AD-41D2-AB2B-548C1A755D11}"/>
    <cellStyle name="Обычный 6" xfId="32" xr:uid="{0D13D12E-8D9F-41D9-AE25-E7869AA8D590}"/>
    <cellStyle name="Обычный 7" xfId="33" xr:uid="{CEDD1CC2-474E-4EB1-B9BA-CDE88D5FA62F}"/>
    <cellStyle name="Обычный 8" xfId="34" xr:uid="{5CD25F8C-6517-4115-97EE-F973DDEDFE5D}"/>
    <cellStyle name="Обычный 9" xfId="35" xr:uid="{429FA032-0168-41E0-A10A-84418B4E74EF}"/>
    <cellStyle name="Обычный_Свод_0" xfId="2" xr:uid="{BC93FCD6-570E-417E-AA20-92B598E500A0}"/>
    <cellStyle name="Плохой 2" xfId="25" xr:uid="{571DB0D4-D060-4562-90C1-5C151963D173}"/>
    <cellStyle name="Пояснение 2" xfId="26" xr:uid="{3207C3DC-1436-405C-A8B3-5B89E36923C4}"/>
    <cellStyle name="Примечание 2" xfId="27" xr:uid="{BEBB3FE1-06C8-46D9-AEDF-4CA665A574B4}"/>
    <cellStyle name="Связанная ячейка 2" xfId="28" xr:uid="{509F7BF9-14DF-44D1-A84F-C4583F6E212D}"/>
    <cellStyle name="Текст предупреждения 2" xfId="29" xr:uid="{CFD6AC3F-5917-4DA8-981D-044B99F9529F}"/>
    <cellStyle name="Хороший 2" xfId="30" xr:uid="{0BD0807E-D71F-468B-B4FB-C9472F946E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workbookViewId="0">
      <selection activeCell="D3" sqref="D3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3" width="15.7109375" style="1" customWidth="1"/>
    <col min="4" max="4" width="15.5703125" style="1" customWidth="1"/>
    <col min="5" max="6" width="9.140625" style="3" customWidth="1"/>
    <col min="7" max="16384" width="9.140625" style="3"/>
  </cols>
  <sheetData>
    <row r="1" spans="1:4" ht="30" customHeight="1" x14ac:dyDescent="0.25">
      <c r="A1" s="19" t="s">
        <v>0</v>
      </c>
      <c r="B1" s="19"/>
      <c r="C1" s="19"/>
      <c r="D1" s="19"/>
    </row>
    <row r="2" spans="1:4" ht="45" customHeight="1" x14ac:dyDescent="0.25">
      <c r="A2" s="4" t="s">
        <v>1</v>
      </c>
      <c r="B2" s="14" t="s">
        <v>2</v>
      </c>
      <c r="C2" s="4" t="s">
        <v>3</v>
      </c>
      <c r="D2" s="4" t="s">
        <v>4</v>
      </c>
    </row>
    <row r="3" spans="1:4" ht="225" x14ac:dyDescent="0.25">
      <c r="A3" s="5">
        <v>1</v>
      </c>
      <c r="B3" s="13" t="s">
        <v>6</v>
      </c>
      <c r="C3" s="18">
        <v>2.6416510318949351</v>
      </c>
      <c r="D3" s="6">
        <v>2870.8</v>
      </c>
    </row>
    <row r="4" spans="1:4" ht="90" x14ac:dyDescent="0.25">
      <c r="A4" s="5">
        <v>2</v>
      </c>
      <c r="B4" s="12" t="s">
        <v>7</v>
      </c>
      <c r="C4" s="18">
        <v>1.871169480925579</v>
      </c>
      <c r="D4" s="6">
        <v>2870.8</v>
      </c>
    </row>
    <row r="5" spans="1:4" ht="60" x14ac:dyDescent="0.25">
      <c r="A5" s="5">
        <v>3</v>
      </c>
      <c r="B5" s="12" t="s">
        <v>8</v>
      </c>
      <c r="C5" s="18">
        <v>0.19812382739212014</v>
      </c>
      <c r="D5" s="6">
        <v>2870.8</v>
      </c>
    </row>
    <row r="6" spans="1:4" ht="90" x14ac:dyDescent="0.25">
      <c r="A6" s="5">
        <v>4</v>
      </c>
      <c r="B6" s="12" t="s">
        <v>9</v>
      </c>
      <c r="C6" s="18">
        <v>6.6041275797373386E-2</v>
      </c>
      <c r="D6" s="6">
        <v>2870.8</v>
      </c>
    </row>
    <row r="7" spans="1:4" ht="60" x14ac:dyDescent="0.25">
      <c r="A7" s="5">
        <v>5</v>
      </c>
      <c r="B7" s="12" t="s">
        <v>10</v>
      </c>
      <c r="C7" s="18">
        <v>6.6041275797373386E-2</v>
      </c>
      <c r="D7" s="6">
        <v>2870.8</v>
      </c>
    </row>
    <row r="8" spans="1:4" ht="60" x14ac:dyDescent="0.25">
      <c r="A8" s="5">
        <v>6</v>
      </c>
      <c r="B8" s="12" t="s">
        <v>11</v>
      </c>
      <c r="C8" s="18">
        <v>0.15409631019387127</v>
      </c>
      <c r="D8" s="6">
        <v>2870.8</v>
      </c>
    </row>
    <row r="9" spans="1:4" ht="300" x14ac:dyDescent="0.25">
      <c r="A9" s="5">
        <v>7</v>
      </c>
      <c r="B9" s="12" t="s">
        <v>12</v>
      </c>
      <c r="C9" s="18">
        <v>1.0346466541588497</v>
      </c>
      <c r="D9" s="6">
        <v>2870.8</v>
      </c>
    </row>
    <row r="10" spans="1:4" ht="225" x14ac:dyDescent="0.25">
      <c r="A10" s="5">
        <v>9</v>
      </c>
      <c r="B10" s="12" t="s">
        <v>13</v>
      </c>
      <c r="C10" s="18">
        <v>3.0599124452783002</v>
      </c>
      <c r="D10" s="6">
        <v>2870.8</v>
      </c>
    </row>
    <row r="11" spans="1:4" ht="120" x14ac:dyDescent="0.25">
      <c r="A11" s="7">
        <v>10</v>
      </c>
      <c r="B11" s="12" t="s">
        <v>17</v>
      </c>
      <c r="C11" s="18">
        <v>0.19812382739212014</v>
      </c>
      <c r="D11" s="6">
        <v>2870.8</v>
      </c>
    </row>
    <row r="12" spans="1:4" ht="120" x14ac:dyDescent="0.25">
      <c r="A12" s="7">
        <v>11</v>
      </c>
      <c r="B12" s="12" t="s">
        <v>16</v>
      </c>
      <c r="C12" s="18">
        <v>2.5866166353971245</v>
      </c>
      <c r="D12" s="6">
        <v>2870.8</v>
      </c>
    </row>
    <row r="13" spans="1:4" ht="120" x14ac:dyDescent="0.25">
      <c r="A13" s="11">
        <v>12</v>
      </c>
      <c r="B13" s="12" t="s">
        <v>15</v>
      </c>
      <c r="C13" s="18">
        <v>3.3350844277673559</v>
      </c>
      <c r="D13" s="6">
        <v>2870.8</v>
      </c>
    </row>
    <row r="14" spans="1:4" ht="180" x14ac:dyDescent="0.25">
      <c r="A14" s="10">
        <v>13</v>
      </c>
      <c r="B14" s="9" t="s">
        <v>14</v>
      </c>
      <c r="C14" s="18">
        <v>2.3884928080050041</v>
      </c>
      <c r="D14" s="17">
        <v>2870.8</v>
      </c>
    </row>
    <row r="15" spans="1:4" x14ac:dyDescent="0.25">
      <c r="A15" s="16"/>
      <c r="B15" s="15" t="s">
        <v>5</v>
      </c>
      <c r="C15" s="8">
        <f>SUM(C3:C14)</f>
        <v>17.600000000000009</v>
      </c>
      <c r="D15" s="16"/>
    </row>
  </sheetData>
  <mergeCells count="1">
    <mergeCell ref="A1:D1"/>
  </mergeCells>
  <dataValidations xWindow="891" yWindow="467" count="3">
    <dataValidation type="custom" allowBlank="1" showInputMessage="1" showErrorMessage="1" error="Некорректно указано значение поля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3" xr:uid="{C78EE856-589B-42ED-9E56-2AC4A640738A}">
      <formula1>OR( AND(LEN(IFERROR(MID(C3,SEARCH(",",C3)+1,999),"100000"))&lt;5,LEN(C3)&lt;17),AND(LEN(IFERROR(MID(C3,SEARCH(".",C3)+1,999),"100000"))&lt;5,C3&gt;0,C3&lt;9999999999.99991), AND(IFERROR(INT(C3)=C3,FALSE), C3&gt;0,LEN(C3)&lt;11))</formula1>
    </dataValidation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4:C1048576" xr:uid="{DAD0B70B-2D04-44C9-B5CF-5DDD1A6D125A}">
      <formula1>OR( AND(LEN(IFERROR(MID(C4,SEARCH(",",C4)+1,999),"100000"))&lt;5,LEN(C4)&lt;17),AND(LEN(IFERROR(MID(C4,SEARCH(".",C4)+1,999),"100000"))&lt;5,C4&gt;0,C4&lt;9999999999.99991), AND(IFERROR(INT(C4)=C4,FALSE), C4&gt;0,LEN(C4)&lt;11))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3:D1048576" xr:uid="{68DA12A7-51B0-4CDC-BA00-30D468C1B567}">
      <formula1>OR( AND(LEN(IFERROR(MID(D3,SEARCH(",",D3)+1,999),"100000"))&lt;4,LEN(D3)&lt;15),AND(LEN(IFERROR(MID(D3,SEARCH(".",D3)+1,999),"100000"))&lt;4,D3&gt;0,D3&lt;99999999999.9991), AND(IFERROR(INT(D3)=D3,FALSE), D3&gt;0,LEN(D3)&lt;12))</formula1>
    </dataValidation>
  </dataValidations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