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86D2EE70-3EED-42FA-A3D9-D9D3261FAE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<sst xmlns="http://schemas.openxmlformats.org/spreadsheetml/2006/main" count="20" uniqueCount="20">
  <si>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пр-кт. Комсомольский, д. 39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</si>
  <si>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</si>
  <si>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</si>
  <si>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</si>
  <si>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</si>
  <si>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</si>
  <si>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Тех. обслуж. ВДС  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</si>
  <si>
    <t>Тех. обслуж. сист. вентиляции                                              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</si>
  <si>
    <t>Уборка мест общего пользования                                                             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</si>
  <si>
    <t>Уборка придомовой территории                                   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</si>
  <si>
    <t>Текущий ремонт 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</si>
  <si>
    <r>
      <rPr>
        <b/>
        <sz val="11"/>
        <rFont val="Calibri"/>
        <family val="2"/>
        <charset val="204"/>
        <scheme val="minor"/>
      </rPr>
      <t xml:space="preserve">Управление 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Сбор, 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</si>
  <si>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Calibri"/>
        <family val="2"/>
        <charset val="204"/>
        <scheme val="minor"/>
      </rPr>
      <t xml:space="preserve">Аварийное обслуживание и выполнение заявок населения  </t>
    </r>
    <r>
      <rPr>
        <sz val="11"/>
        <rFont val="Calibri"/>
        <family val="2"/>
        <charset val="204"/>
        <scheme val="minor"/>
      </rPr>
      <t xml:space="preserve">          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</si>
  <si>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1"/>
        <rFont val="Calibri"/>
        <family val="2"/>
        <charset val="204"/>
        <scheme val="minor"/>
      </rPr>
      <t xml:space="preserve">Благоустройство территории 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</si>
  <si>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1"/>
        <rFont val="Calibri"/>
        <family val="2"/>
        <charset val="204"/>
        <scheme val="minor"/>
      </rPr>
      <t xml:space="preserve">Дезинсекция и дератизация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</si>
  <si>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1"/>
        <rFont val="Calibri"/>
        <family val="2"/>
        <charset val="204"/>
        <scheme val="minor"/>
      </rPr>
      <t xml:space="preserve">Утилизация ртутных ламп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</si>
  <si>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rPr>
        <b/>
        <sz val="11"/>
        <rFont val="Calibri"/>
        <family val="2"/>
        <charset val="204"/>
        <scheme val="minor"/>
      </rPr>
      <t xml:space="preserve">Озеленение территории     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т.д.).</t>
    </r>
  </si>
  <si>
    <r>
      <rPr>
        <b/>
        <sz val="11"/>
        <rFont val="Calibri"/>
        <family val="2"/>
        <charset val="204"/>
        <scheme val="minor"/>
      </rPr>
      <t xml:space="preserve">Тех. обслуж. констр. элементов     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</si>
  <si>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rPr>
        <b/>
        <sz val="11"/>
        <rFont val="Calibri"/>
        <family val="2"/>
        <charset val="204"/>
        <scheme val="minor"/>
      </rPr>
      <t xml:space="preserve">Тех. обслуж. лифтов </t>
    </r>
    <r>
      <rPr>
        <sz val="1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</si>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</sst>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BFE9B9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5" borderId="0" applyNumberFormat="0" applyBorder="0" applyAlignment="0" applyProtection="0"/>
    <xf numFmtId="0" fontId="7" fillId="0" borderId="0"/>
    <xf numFmtId="0" fontId="2" fillId="0" borderId="0"/>
    <xf numFmtId="0" fontId="10" fillId="0" borderId="0"/>
    <xf numFmtId="0" fontId="1" fillId="0" borderId="0"/>
  </cellStyleXfs>
  <cellXfs count="14">
    <xf numFmtId="0" fontId="0" fillId="0" borderId="0" xfId="0" applyNumberFormat="1" applyFont="1" applyFill="1" applyBorder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9" fillId="5" borderId="1" xfId="1" applyFont="1" applyBorder="1" applyAlignment="1" applyProtection="1">
      <alignment horizontal="left" vertical="center" wrapText="1"/>
      <protection hidden="1"/>
    </xf>
    <xf numFmtId="0" fontId="9" fillId="5" borderId="1" xfId="1" applyFont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8" fillId="0" borderId="1" xfId="5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2" xr:uid="{66D5E9BE-C8A3-42B7-A27E-DD7B3EF04EE8}"/>
    <cellStyle name="Обычный 2 2" xfId="4" xr:uid="{65FD17CF-3775-43DA-B48B-EA9B2B148DF6}"/>
    <cellStyle name="Обычный 3" xfId="3" xr:uid="{A0A7A8DB-DE99-4333-A2E7-C81ED3252C62}"/>
    <cellStyle name="Обычный 4" xfId="5" xr:uid="{C8C2E1C5-515F-4F75-91CF-C7AD71D82192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5" ht="30" customHeight="1" x14ac:dyDescent="0.25">
      <c r="A1" s="13" t="s">
        <v>0</v>
      </c>
      <c r="B1" s="13"/>
      <c r="C1" s="13"/>
      <c r="D1" s="13"/>
    </row>
    <row r="2" spans="1:5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3" t="s">
        <v>19</v>
      </c>
    </row>
    <row r="3" spans="1:5" ht="225" x14ac:dyDescent="0.25">
      <c r="A3" s="5">
        <v>1</v>
      </c>
      <c r="B3" s="7" t="s">
        <v>11</v>
      </c>
      <c r="C3" s="12">
        <v>2.6421129860601615</v>
      </c>
      <c r="D3" s="6">
        <v>6005.6</v>
      </c>
    </row>
    <row r="4" spans="1:5" ht="90" x14ac:dyDescent="0.25">
      <c r="A4" s="5">
        <v>2</v>
      </c>
      <c r="B4" s="7" t="s">
        <v>12</v>
      </c>
      <c r="C4" s="12">
        <v>1.9045231107850333</v>
      </c>
      <c r="D4" s="6">
        <v>6005.6</v>
      </c>
    </row>
    <row r="5" spans="1:5" ht="60" x14ac:dyDescent="0.25">
      <c r="A5" s="5">
        <v>3</v>
      </c>
      <c r="B5" s="7" t="s">
        <v>13</v>
      </c>
      <c r="C5" s="12">
        <v>0.1431144534115921</v>
      </c>
      <c r="D5" s="6">
        <v>6005.6</v>
      </c>
    </row>
    <row r="6" spans="1:5" ht="90" x14ac:dyDescent="0.25">
      <c r="A6" s="5">
        <v>4</v>
      </c>
      <c r="B6" s="7" t="s">
        <v>14</v>
      </c>
      <c r="C6" s="12">
        <v>6.6052824651504041E-2</v>
      </c>
      <c r="D6" s="6">
        <v>6005.6</v>
      </c>
    </row>
    <row r="7" spans="1:5" ht="60" x14ac:dyDescent="0.25">
      <c r="A7" s="5">
        <v>5</v>
      </c>
      <c r="B7" s="7" t="s">
        <v>15</v>
      </c>
      <c r="C7" s="12">
        <v>6.6052824651504041E-2</v>
      </c>
      <c r="D7" s="6">
        <v>6005.6</v>
      </c>
    </row>
    <row r="8" spans="1:5" ht="60" x14ac:dyDescent="0.25">
      <c r="A8" s="5">
        <v>6</v>
      </c>
      <c r="B8" s="7" t="s">
        <v>16</v>
      </c>
      <c r="C8" s="12">
        <v>0.18714966984592815</v>
      </c>
      <c r="D8" s="6">
        <v>6005.6</v>
      </c>
    </row>
    <row r="9" spans="1:5" ht="300" x14ac:dyDescent="0.25">
      <c r="A9" s="5">
        <v>7</v>
      </c>
      <c r="B9" s="7" t="s">
        <v>17</v>
      </c>
      <c r="C9" s="12">
        <v>1.2550036683785768</v>
      </c>
      <c r="D9" s="6">
        <v>6005.6</v>
      </c>
    </row>
    <row r="10" spans="1:5" ht="120" x14ac:dyDescent="0.25">
      <c r="A10" s="5">
        <v>8</v>
      </c>
      <c r="B10" s="8" t="s">
        <v>18</v>
      </c>
      <c r="C10" s="12">
        <v>7.8712949376375656</v>
      </c>
      <c r="D10" s="6">
        <v>6005.6</v>
      </c>
    </row>
    <row r="11" spans="1:5" ht="225" x14ac:dyDescent="0.25">
      <c r="A11" s="5">
        <v>9</v>
      </c>
      <c r="B11" s="7" t="s">
        <v>6</v>
      </c>
      <c r="C11" s="12">
        <v>3.7760198092443149</v>
      </c>
      <c r="D11" s="6">
        <v>6005.6</v>
      </c>
    </row>
    <row r="12" spans="1:5" ht="120" x14ac:dyDescent="0.25">
      <c r="A12" s="5">
        <v>10</v>
      </c>
      <c r="B12" s="7" t="s">
        <v>7</v>
      </c>
      <c r="C12" s="12">
        <v>0.19815847395451214</v>
      </c>
      <c r="D12" s="6">
        <v>6005.6</v>
      </c>
    </row>
    <row r="13" spans="1:5" ht="120" x14ac:dyDescent="0.25">
      <c r="A13" s="5">
        <v>11</v>
      </c>
      <c r="B13" s="7" t="s">
        <v>8</v>
      </c>
      <c r="C13" s="12">
        <v>3.996195891415995</v>
      </c>
      <c r="D13" s="6">
        <v>6005.6</v>
      </c>
    </row>
    <row r="14" spans="1:5" ht="120" x14ac:dyDescent="0.25">
      <c r="A14" s="5">
        <v>12</v>
      </c>
      <c r="B14" s="7" t="s">
        <v>9</v>
      </c>
      <c r="C14" s="12">
        <v>3.6659317681584747</v>
      </c>
      <c r="D14" s="6">
        <v>6005.6</v>
      </c>
    </row>
    <row r="15" spans="1:5" ht="180" x14ac:dyDescent="0.25">
      <c r="A15" s="5">
        <v>13</v>
      </c>
      <c r="B15" s="7" t="s">
        <v>10</v>
      </c>
      <c r="C15" s="12">
        <v>4.2383895818048432</v>
      </c>
      <c r="D15" s="6">
        <v>6005.6</v>
      </c>
    </row>
    <row r="16" spans="1:5" x14ac:dyDescent="0.25">
      <c r="A16" s="9"/>
      <c r="B16" s="10" t="s">
        <v>5</v>
      </c>
      <c r="C16" s="11">
        <f>SUM(C3:C15)</f>
        <v>30.01</v>
      </c>
      <c r="D16" s="9"/>
    </row>
  </sheetData>
  <mergeCells count="1">
    <mergeCell ref="A1:D1"/>
  </mergeCells>
  <dataValidations xWindow="891" yWindow="467" count="3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4:C1048576" xr:uid="{DAD0B70B-2D04-44C9-B5CF-5DDD1A6D125A}">
      <formula1>OR( AND(LEN(IFERROR(MID(C4,SEARCH(",",C4)+1,999),"100000"))&lt;5,LEN(C4)&lt;17),AND(LEN(IFERROR(MID(C4,SEARCH(".",C4)+1,999),"100000"))&lt;5,C4&gt;0,C4&lt;9999999999.99991), AND(IFERROR(INT(C4)=C4,FALSE), C4&gt;0,LEN(C4)&lt;11))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3:D1048576" xr:uid="{68DA12A7-51B0-4CDC-BA00-30D468C1B567}">
      <formula1>OR( AND(LEN(IFERROR(MID(D3,SEARCH(",",D3)+1,999),"100000"))&lt;4,LEN(D3)&lt;15),AND(LEN(IFERROR(MID(D3,SEARCH(".",D3)+1,999),"100000"))&lt;4,D3&gt;0,D3&lt;99999999999.9991), AND(IFERROR(INT(D3)=D3,FALSE), D3&gt;0,LEN(D3)&lt;12))</formula1>
    </dataValidation>
    <dataValidation type="custom" allowBlank="1" showInputMessage="1" showErrorMessage="1" error="Некорректно указано значение поля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3" xr:uid="{C78EE856-589B-42ED-9E56-2AC4A640738A}">
      <formula1>OR( AND(LEN(IFERROR(MID(C3,SEARCH(",",C3)+1,999),"100000"))&lt;5,LEN(C3)&lt;17),AND(LEN(IFERROR(MID(C3,SEARCH(".",C3)+1,999),"100000"))&lt;5,C3&gt;0,C3&lt;9999999999.99991), AND(IFERROR(INT(C3)=C3,FALSE), C3&gt;0,LEN(C3)&lt;11))</formula1>
    </dataValidation>
  </dataValidations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