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04D08E3-7EF7-4E6C-A6CD-788536714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1" i="1" s="1"/>
  <c r="D5" i="1"/>
  <c r="D4" i="1"/>
  <c r="D3" i="1"/>
  <c r="D2" i="1"/>
  <c r="C21" i="1"/>
  <c r="F21" i="1" l="1"/>
  <c r="E21" i="1"/>
</calcChain>
</file>

<file path=xl/sharedStrings.xml><?xml version="1.0" encoding="utf-8"?>
<sst xmlns="http://schemas.openxmlformats.org/spreadsheetml/2006/main" count="26" uniqueCount="26">
  <si>
    <t>№</t>
  </si>
  <si>
    <t>Наименование</t>
  </si>
  <si>
    <t>Холодильник Tesler RCT-100</t>
  </si>
  <si>
    <t>Шатер Gromwud 4,5*14 м</t>
  </si>
  <si>
    <t>Фритюрница AIRHOT EF6+6</t>
  </si>
  <si>
    <t>Умывальник 22л с тумбой</t>
  </si>
  <si>
    <t>Термопот электрический 29 л. Huracan</t>
  </si>
  <si>
    <t>Тент-шатер Green Glade 4*3*2</t>
  </si>
  <si>
    <t>Тент садовый 4*4*2</t>
  </si>
  <si>
    <t>Тележка садовая, зеленая</t>
  </si>
  <si>
    <t>Стул складной, черный пластик</t>
  </si>
  <si>
    <t>Стол-книжка раскладной узкий</t>
  </si>
  <si>
    <t>Скамейка деревянная складная</t>
  </si>
  <si>
    <t>Плита электрическая индукционная 1 конф, Gastrorag</t>
  </si>
  <si>
    <t>Многофункциональная мини-печь GFО-62</t>
  </si>
  <si>
    <t>Ледогенератор для дома COOLEQ</t>
  </si>
  <si>
    <t>Кресло-мешок</t>
  </si>
  <si>
    <t>Бочка синяя 65 л.</t>
  </si>
  <si>
    <t>ИТОГО</t>
  </si>
  <si>
    <t>Стоимость аренды для СМСП в месяц за единицу, руб.</t>
  </si>
  <si>
    <t>Стоимость аренды для иных лиц в месяц за единицу, руб.</t>
  </si>
  <si>
    <t>Противень</t>
  </si>
  <si>
    <t>Скатерть бордовая</t>
  </si>
  <si>
    <t>Скатерть черно-цветная</t>
  </si>
  <si>
    <t>Стоимость аренды для СМСП в день за единицу, руб.</t>
  </si>
  <si>
    <t>Стоимость аренды для иных лиц в день за единицу,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</si>
</sst>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workbookViewId="0">
      <selection activeCell="L5" sqref="L5"/>
    </sheetView>
  </sheetViews>
  <sheetFormatPr defaultRowHeight="15" x14ac:dyDescent="0.25"/>
  <cols>
    <col min="1" max="1" width="6.85546875" customWidth="1"/>
    <col min="2" max="2" width="31.42578125" customWidth="1"/>
    <col min="3" max="3" width="17.28515625" customWidth="1"/>
    <col min="4" max="4" width="16" customWidth="1"/>
    <col min="5" max="5" width="15.85546875" customWidth="1"/>
    <col min="6" max="6" width="13.5703125" customWidth="1"/>
  </cols>
  <sheetData>
    <row r="1" spans="1:6" ht="87" customHeight="1" x14ac:dyDescent="0.25">
      <c r="A1" s="1" t="s">
        <v>0</v>
      </c>
      <c r="B1" s="1" t="s">
        <v>1</v>
      </c>
      <c r="C1" s="1" t="s">
        <v>24</v>
      </c>
      <c r="D1" s="1" t="s">
        <v>25</v>
      </c>
      <c r="E1" s="1" t="s">
        <v>19</v>
      </c>
      <c r="F1" s="1" t="s">
        <v>20</v>
      </c>
    </row>
    <row r="2" spans="1:6" x14ac:dyDescent="0.25">
      <c r="A2" s="1">
        <v>1</v>
      </c>
      <c r="B2" s="1" t="s">
        <v>2</v>
      </c>
      <c r="C2" s="2">
        <v>500</v>
      </c>
      <c r="D2" s="2">
        <f>C2*1.15</f>
        <v>575</v>
      </c>
      <c r="E2" s="2">
        <f>C2*7</f>
        <v>3500</v>
      </c>
      <c r="F2" s="2">
        <f>E2*1.15</f>
        <v>4024.9999999999995</v>
      </c>
    </row>
    <row r="3" spans="1:6" ht="30" x14ac:dyDescent="0.25">
      <c r="A3" s="1">
        <v>2</v>
      </c>
      <c r="B3" s="1" t="s">
        <v>6</v>
      </c>
      <c r="C3" s="2">
        <v>300</v>
      </c>
      <c r="D3" s="2">
        <f t="shared" ref="D3:D20" si="0">C3*1.15</f>
        <v>345</v>
      </c>
      <c r="E3" s="2">
        <f t="shared" ref="E3:E20" si="1">C3*7</f>
        <v>2100</v>
      </c>
      <c r="F3" s="2">
        <f t="shared" ref="F3:F20" si="2">E3*1.15</f>
        <v>2415</v>
      </c>
    </row>
    <row r="4" spans="1:6" ht="30" x14ac:dyDescent="0.25">
      <c r="A4" s="1">
        <v>3</v>
      </c>
      <c r="B4" s="1" t="s">
        <v>14</v>
      </c>
      <c r="C4" s="2">
        <v>500</v>
      </c>
      <c r="D4" s="2">
        <f t="shared" si="0"/>
        <v>575</v>
      </c>
      <c r="E4" s="2">
        <f t="shared" si="1"/>
        <v>3500</v>
      </c>
      <c r="F4" s="2">
        <f t="shared" si="2"/>
        <v>4024.9999999999995</v>
      </c>
    </row>
    <row r="5" spans="1:6" x14ac:dyDescent="0.25">
      <c r="A5" s="1">
        <v>4</v>
      </c>
      <c r="B5" s="1" t="s">
        <v>4</v>
      </c>
      <c r="C5" s="2">
        <v>500</v>
      </c>
      <c r="D5" s="2">
        <f t="shared" si="0"/>
        <v>575</v>
      </c>
      <c r="E5" s="2">
        <f t="shared" si="1"/>
        <v>3500</v>
      </c>
      <c r="F5" s="2">
        <f t="shared" si="2"/>
        <v>4024.9999999999995</v>
      </c>
    </row>
    <row r="6" spans="1:6" ht="30" x14ac:dyDescent="0.25">
      <c r="A6" s="1">
        <v>5</v>
      </c>
      <c r="B6" s="1" t="s">
        <v>13</v>
      </c>
      <c r="C6" s="2">
        <v>500</v>
      </c>
      <c r="D6" s="2">
        <f t="shared" si="0"/>
        <v>575</v>
      </c>
      <c r="E6" s="2">
        <f t="shared" si="1"/>
        <v>3500</v>
      </c>
      <c r="F6" s="2">
        <f t="shared" si="2"/>
        <v>4024.9999999999995</v>
      </c>
    </row>
    <row r="7" spans="1:6" ht="30" x14ac:dyDescent="0.25">
      <c r="A7" s="1">
        <v>6</v>
      </c>
      <c r="B7" s="1" t="s">
        <v>15</v>
      </c>
      <c r="C7" s="2">
        <v>300</v>
      </c>
      <c r="D7" s="2">
        <f t="shared" si="0"/>
        <v>345</v>
      </c>
      <c r="E7" s="2">
        <f t="shared" si="1"/>
        <v>2100</v>
      </c>
      <c r="F7" s="2">
        <f t="shared" si="2"/>
        <v>2415</v>
      </c>
    </row>
    <row r="8" spans="1:6" x14ac:dyDescent="0.25">
      <c r="A8" s="1">
        <v>7</v>
      </c>
      <c r="B8" s="1" t="s">
        <v>17</v>
      </c>
      <c r="C8" s="2">
        <v>100</v>
      </c>
      <c r="D8" s="2">
        <f t="shared" si="0"/>
        <v>114.99999999999999</v>
      </c>
      <c r="E8" s="2">
        <f t="shared" si="1"/>
        <v>700</v>
      </c>
      <c r="F8" s="2">
        <f t="shared" si="2"/>
        <v>804.99999999999989</v>
      </c>
    </row>
    <row r="9" spans="1:6" x14ac:dyDescent="0.25">
      <c r="A9" s="1">
        <v>8</v>
      </c>
      <c r="B9" s="1" t="s">
        <v>21</v>
      </c>
      <c r="C9" s="2">
        <v>100</v>
      </c>
      <c r="D9" s="2">
        <f t="shared" si="0"/>
        <v>114.99999999999999</v>
      </c>
      <c r="E9" s="2">
        <f t="shared" si="1"/>
        <v>700</v>
      </c>
      <c r="F9" s="2">
        <f t="shared" si="2"/>
        <v>804.99999999999989</v>
      </c>
    </row>
    <row r="10" spans="1:6" x14ac:dyDescent="0.25">
      <c r="A10" s="1">
        <v>9</v>
      </c>
      <c r="B10" s="1" t="s">
        <v>5</v>
      </c>
      <c r="C10" s="2">
        <v>100</v>
      </c>
      <c r="D10" s="2">
        <f t="shared" si="0"/>
        <v>114.99999999999999</v>
      </c>
      <c r="E10" s="2">
        <f t="shared" si="1"/>
        <v>700</v>
      </c>
      <c r="F10" s="2">
        <f t="shared" si="2"/>
        <v>804.99999999999989</v>
      </c>
    </row>
    <row r="11" spans="1:6" x14ac:dyDescent="0.25">
      <c r="A11" s="1">
        <v>10</v>
      </c>
      <c r="B11" s="1" t="s">
        <v>3</v>
      </c>
      <c r="C11" s="2">
        <v>500</v>
      </c>
      <c r="D11" s="2">
        <f t="shared" si="0"/>
        <v>575</v>
      </c>
      <c r="E11" s="2">
        <f t="shared" si="1"/>
        <v>3500</v>
      </c>
      <c r="F11" s="2">
        <f t="shared" si="2"/>
        <v>4024.9999999999995</v>
      </c>
    </row>
    <row r="12" spans="1:6" x14ac:dyDescent="0.25">
      <c r="A12" s="1">
        <v>11</v>
      </c>
      <c r="B12" s="1" t="s">
        <v>7</v>
      </c>
      <c r="C12" s="2">
        <v>300</v>
      </c>
      <c r="D12" s="2">
        <f t="shared" si="0"/>
        <v>345</v>
      </c>
      <c r="E12" s="2">
        <f t="shared" si="1"/>
        <v>2100</v>
      </c>
      <c r="F12" s="2">
        <f t="shared" si="2"/>
        <v>2415</v>
      </c>
    </row>
    <row r="13" spans="1:6" x14ac:dyDescent="0.25">
      <c r="A13" s="1">
        <v>12</v>
      </c>
      <c r="B13" s="1" t="s">
        <v>8</v>
      </c>
      <c r="C13" s="2">
        <v>300</v>
      </c>
      <c r="D13" s="2">
        <f t="shared" si="0"/>
        <v>345</v>
      </c>
      <c r="E13" s="2">
        <f t="shared" si="1"/>
        <v>2100</v>
      </c>
      <c r="F13" s="2">
        <f t="shared" si="2"/>
        <v>2415</v>
      </c>
    </row>
    <row r="14" spans="1:6" x14ac:dyDescent="0.25">
      <c r="A14" s="1">
        <v>13</v>
      </c>
      <c r="B14" s="1" t="s">
        <v>9</v>
      </c>
      <c r="C14" s="2">
        <v>100</v>
      </c>
      <c r="D14" s="2">
        <f t="shared" si="0"/>
        <v>114.99999999999999</v>
      </c>
      <c r="E14" s="2">
        <f t="shared" si="1"/>
        <v>700</v>
      </c>
      <c r="F14" s="2">
        <f t="shared" si="2"/>
        <v>804.99999999999989</v>
      </c>
    </row>
    <row r="15" spans="1:6" x14ac:dyDescent="0.25">
      <c r="A15" s="1">
        <v>14</v>
      </c>
      <c r="B15" s="1" t="s">
        <v>10</v>
      </c>
      <c r="C15" s="2">
        <v>50</v>
      </c>
      <c r="D15" s="2">
        <f t="shared" si="0"/>
        <v>57.499999999999993</v>
      </c>
      <c r="E15" s="2">
        <f t="shared" si="1"/>
        <v>350</v>
      </c>
      <c r="F15" s="2">
        <f t="shared" si="2"/>
        <v>402.49999999999994</v>
      </c>
    </row>
    <row r="16" spans="1:6" x14ac:dyDescent="0.25">
      <c r="A16" s="1">
        <v>15</v>
      </c>
      <c r="B16" s="1" t="s">
        <v>11</v>
      </c>
      <c r="C16" s="2">
        <v>50</v>
      </c>
      <c r="D16" s="2">
        <f t="shared" si="0"/>
        <v>57.499999999999993</v>
      </c>
      <c r="E16" s="2">
        <f t="shared" si="1"/>
        <v>350</v>
      </c>
      <c r="F16" s="2">
        <f t="shared" si="2"/>
        <v>402.49999999999994</v>
      </c>
    </row>
    <row r="17" spans="1:6" x14ac:dyDescent="0.25">
      <c r="A17" s="1">
        <v>16</v>
      </c>
      <c r="B17" s="1" t="s">
        <v>12</v>
      </c>
      <c r="C17" s="2">
        <v>50</v>
      </c>
      <c r="D17" s="2">
        <f t="shared" si="0"/>
        <v>57.499999999999993</v>
      </c>
      <c r="E17" s="2">
        <f t="shared" si="1"/>
        <v>350</v>
      </c>
      <c r="F17" s="2">
        <f t="shared" si="2"/>
        <v>402.49999999999994</v>
      </c>
    </row>
    <row r="18" spans="1:6" x14ac:dyDescent="0.25">
      <c r="A18" s="1">
        <v>17</v>
      </c>
      <c r="B18" s="1" t="s">
        <v>16</v>
      </c>
      <c r="C18" s="2">
        <v>50</v>
      </c>
      <c r="D18" s="2">
        <f t="shared" si="0"/>
        <v>57.499999999999993</v>
      </c>
      <c r="E18" s="2">
        <f t="shared" si="1"/>
        <v>350</v>
      </c>
      <c r="F18" s="2">
        <f t="shared" si="2"/>
        <v>402.49999999999994</v>
      </c>
    </row>
    <row r="19" spans="1:6" x14ac:dyDescent="0.25">
      <c r="A19" s="1">
        <v>18</v>
      </c>
      <c r="B19" s="1" t="s">
        <v>22</v>
      </c>
      <c r="C19" s="2">
        <v>30</v>
      </c>
      <c r="D19" s="2">
        <f t="shared" si="0"/>
        <v>34.5</v>
      </c>
      <c r="E19" s="2">
        <f t="shared" si="1"/>
        <v>210</v>
      </c>
      <c r="F19" s="2">
        <f t="shared" si="2"/>
        <v>241.49999999999997</v>
      </c>
    </row>
    <row r="20" spans="1:6" x14ac:dyDescent="0.25">
      <c r="A20" s="1">
        <v>19</v>
      </c>
      <c r="B20" s="1" t="s">
        <v>23</v>
      </c>
      <c r="C20" s="2">
        <v>30</v>
      </c>
      <c r="D20" s="2">
        <f t="shared" si="0"/>
        <v>34.5</v>
      </c>
      <c r="E20" s="2">
        <f t="shared" si="1"/>
        <v>210</v>
      </c>
      <c r="F20" s="2">
        <f t="shared" si="2"/>
        <v>241.49999999999997</v>
      </c>
    </row>
    <row r="21" spans="1:6" x14ac:dyDescent="0.25">
      <c r="A21" s="4" t="s">
        <v>18</v>
      </c>
      <c r="B21" s="5"/>
      <c r="C21" s="3">
        <f>SUM(C2:C20)</f>
        <v>4360</v>
      </c>
      <c r="D21" s="3">
        <f>SUM(D2:D20)</f>
        <v>5014</v>
      </c>
      <c r="E21" s="3">
        <f>SUM(E2:E20)</f>
        <v>30520</v>
      </c>
      <c r="F21" s="3">
        <f>SUM(F2:F20)</f>
        <v>35098</v>
      </c>
    </row>
    <row r="22" spans="1:6" ht="15" customHeight="1" x14ac:dyDescent="0.25">
      <c r="A22" s="6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ht="5.25" customHeight="1" x14ac:dyDescent="0.25">
      <c r="A26" s="7"/>
      <c r="B26" s="7"/>
      <c r="C26" s="7"/>
      <c r="D26" s="7"/>
      <c r="E26" s="7"/>
      <c r="F26" s="7"/>
    </row>
    <row r="27" spans="1:6" hidden="1" x14ac:dyDescent="0.25">
      <c r="A27" s="7"/>
      <c r="B27" s="7"/>
      <c r="C27" s="7"/>
      <c r="D27" s="7"/>
      <c r="E27" s="7"/>
      <c r="F27" s="7"/>
    </row>
    <row r="28" spans="1:6" hidden="1" x14ac:dyDescent="0.25">
      <c r="A28" s="7"/>
      <c r="B28" s="7"/>
      <c r="C28" s="7"/>
      <c r="D28" s="7"/>
      <c r="E28" s="7"/>
      <c r="F28" s="7"/>
    </row>
    <row r="29" spans="1:6" hidden="1" x14ac:dyDescent="0.25">
      <c r="A29" s="7"/>
      <c r="B29" s="7"/>
      <c r="C29" s="7"/>
      <c r="D29" s="7"/>
      <c r="E29" s="7"/>
      <c r="F29" s="7"/>
    </row>
  </sheetData>
  <mergeCells count="2">
    <mergeCell ref="A21:B21"/>
    <mergeCell ref="A22:F29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 бизнес</dc:creator>
  <cp:lastModifiedBy>Пользователь</cp:lastModifiedBy>
  <cp:lastPrinted>2024-06-25T07:48:24Z</cp:lastPrinted>
  <dcterms:created xsi:type="dcterms:W3CDTF">2015-06-05T18:17:20Z</dcterms:created>
  <dcterms:modified xsi:type="dcterms:W3CDTF">2024-06-28T12:15:24Z</dcterms:modified>
</cp:coreProperties>
</file>